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<sst xmlns="http://schemas.openxmlformats.org/spreadsheetml/2006/main" count="264" uniqueCount="190">
  <si>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</si>
  <si>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</si>
  <si>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</si>
  <si>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</si>
  <si>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</si>
  <si>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</si>
  <si>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</si>
  <si>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</si>
  <si>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</si>
  <si>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</si>
  <si>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</si>
  <si>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</si>
  <si>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</si>
  <si>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</si>
  <si>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</si>
  <si>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</si>
  <si>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</si>
  <si>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</si>
  <si>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</si>
  <si>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</si>
  <si>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</si>
  <si>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</si>
  <si>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</si>
  <si>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</si>
  <si>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</si>
  <si>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</si>
  <si>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</si>
  <si>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</si>
  <si>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</si>
  <si>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</si>
  <si>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</si>
  <si>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</si>
  <si>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</si>
  <si>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</si>
  <si>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</si>
  <si>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</si>
  <si>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</si>
  <si>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</si>
  <si>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</si>
  <si>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</si>
  <si>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</si>
  <si>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</si>
  <si>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</si>
  <si>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</si>
  <si>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</si>
  <si>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</si>
  <si>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</si>
  <si>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</si>
  <si>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</si>
  <si>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</si>
  <si>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</si>
  <si>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</si>
  <si>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</si>
  <si>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</si>
  <si>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</si>
  <si>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</si>
  <si>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</si>
  <si>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</si>
  <si>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</si>
  <si>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hrací den</t>
  </si>
  <si>
    <t>hodina</t>
  </si>
  <si>
    <t>hrací místnost</t>
  </si>
  <si>
    <t>Za STK:</t>
  </si>
  <si>
    <t>fax:</t>
  </si>
  <si>
    <t>prázdniny</t>
  </si>
  <si>
    <t>Adresář vedoucích a termínová listina ročníku 2015 - 2016</t>
  </si>
  <si>
    <t xml:space="preserve">adresa: </t>
  </si>
  <si>
    <t>29.2.- 4.3.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</si>
  <si>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</si>
  <si>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</si>
  <si>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</si>
  <si>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</si>
  <si>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</si>
  <si>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</si>
  <si>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</si>
  <si>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</si>
  <si>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3. liga</t>
  </si>
  <si>
    <t>Ořešín "A"</t>
  </si>
  <si>
    <t>SKP Kometa "A"</t>
  </si>
  <si>
    <t>BOSONOHY B</t>
  </si>
  <si>
    <t>ABB</t>
  </si>
  <si>
    <t>Orel Královo Pole "B"</t>
  </si>
  <si>
    <t>ZPA družstvo C</t>
  </si>
  <si>
    <t>Gullivers Brno "A"</t>
  </si>
  <si>
    <t>Orel Obřany "B"</t>
  </si>
  <si>
    <t>Sokol Ořešín "B"</t>
  </si>
  <si>
    <t>SOKOL JUNDROV "A"</t>
  </si>
  <si>
    <t>Joukl Aleš</t>
  </si>
  <si>
    <t>alesjoukl@seznam.cz</t>
  </si>
  <si>
    <t>Rejman Stanislav</t>
  </si>
  <si>
    <t>stan@rejman.eu</t>
  </si>
  <si>
    <t>Metyš Jan</t>
  </si>
  <si>
    <t>metys@volny.cz</t>
  </si>
  <si>
    <t>Stříteský Roman</t>
  </si>
  <si>
    <t>socora@seznam.cz</t>
  </si>
  <si>
    <t>legnerovi@gmail.com</t>
  </si>
  <si>
    <t>Legner Jindřich</t>
  </si>
  <si>
    <t>Švec Richard</t>
  </si>
  <si>
    <t>risasvec@seznam.cz</t>
  </si>
  <si>
    <t>Pospíšil Pavel</t>
  </si>
  <si>
    <t>janec.j@seznam.cz</t>
  </si>
  <si>
    <t>Stloukal Radek</t>
  </si>
  <si>
    <t>rady.stl@seznam.cz</t>
  </si>
  <si>
    <t>Brauner Radek</t>
  </si>
  <si>
    <t>rbrauner@fnbrno.cz</t>
  </si>
  <si>
    <t>vecera@iach.cz</t>
  </si>
  <si>
    <t>Večeřa Zbyněk</t>
  </si>
  <si>
    <t>Ćtvrtek</t>
  </si>
  <si>
    <t>16:00</t>
  </si>
  <si>
    <t>Čtvrtek</t>
  </si>
  <si>
    <t>17:00-19:00</t>
  </si>
  <si>
    <t xml:space="preserve">Středa </t>
  </si>
  <si>
    <t>15:00-17:00</t>
  </si>
  <si>
    <t>Středa,Pátek</t>
  </si>
  <si>
    <t>17:00-20:00</t>
  </si>
  <si>
    <t xml:space="preserve">Úterý </t>
  </si>
  <si>
    <t>Pátek</t>
  </si>
  <si>
    <t>Veveří 97</t>
  </si>
  <si>
    <t>Bauerova 5, SKP Kometa</t>
  </si>
  <si>
    <t>Pražská 55, (Orlovna)</t>
  </si>
  <si>
    <t>Vojtova 12, Morenda</t>
  </si>
  <si>
    <t>Poděbradova 5</t>
  </si>
  <si>
    <t>Palackého tř. 158</t>
  </si>
  <si>
    <t>Hlaváčova 20 (Orlovna)</t>
  </si>
  <si>
    <t>Drozdí 6, Brno-Ořešín</t>
  </si>
  <si>
    <t>Stromovka 6 (Sokolovna)</t>
  </si>
  <si>
    <t>mob: 604 509 449</t>
  </si>
  <si>
    <t>e-mail: annabab@volny.cz</t>
  </si>
  <si>
    <t>tel.: 539 010 864</t>
  </si>
  <si>
    <t>Václavská 6 (Hravý bar)</t>
  </si>
  <si>
    <t>Anna Babjaková</t>
  </si>
  <si>
    <t>BREST - Brněnský rekreační stolní tenis</t>
  </si>
  <si>
    <t>ročník   2015 - 2016</t>
  </si>
  <si>
    <t>za STK:</t>
  </si>
  <si>
    <t>mobil:  604  509 449</t>
  </si>
  <si>
    <t>Kontakty</t>
  </si>
  <si>
    <t>annabab@volny.cz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</si>
  <si>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</si>
  <si>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</si>
  <si>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</si>
  <si>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</si>
  <si>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</si>
  <si>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</si>
  <si>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</si>
  <si>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</si>
  <si>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</si>
  <si>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</si>
  <si>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</si>
  <si>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ORES A</t>
  </si>
  <si>
    <t>Toman Petr</t>
  </si>
  <si>
    <t>KOM A</t>
  </si>
  <si>
    <t>739 46 73 72</t>
  </si>
  <si>
    <t>Sobota Tomáš</t>
  </si>
  <si>
    <t>BOS B</t>
  </si>
  <si>
    <r>
      <t xml:space="preserve">Pražská 55, </t>
    </r>
    <r>
      <rPr>
        <sz val="10"/>
        <rFont val="Arial CE"/>
        <family val="0"/>
      </rPr>
      <t>(Orlovna)</t>
    </r>
  </si>
  <si>
    <t>Chylíková Hana</t>
  </si>
  <si>
    <t>h.chylikova@seznam.cz</t>
  </si>
  <si>
    <r>
      <t xml:space="preserve">Vojtova 12, </t>
    </r>
    <r>
      <rPr>
        <sz val="10"/>
        <rFont val="Arial CE"/>
        <family val="0"/>
      </rPr>
      <t>Morenda</t>
    </r>
  </si>
  <si>
    <t>Janovský Jiří</t>
  </si>
  <si>
    <t>OKP B</t>
  </si>
  <si>
    <t>Špinka Jiří</t>
  </si>
  <si>
    <t>sjirik@seznam.cz</t>
  </si>
  <si>
    <t>ZPA C</t>
  </si>
  <si>
    <t>Hrabovský Miroslav</t>
  </si>
  <si>
    <t>mhrabovsky@seznam.cz</t>
  </si>
  <si>
    <t>GULBR A</t>
  </si>
  <si>
    <t>Ziolkowski Lukasz</t>
  </si>
  <si>
    <t>bigosch@hotmail.com</t>
  </si>
  <si>
    <t>OOB</t>
  </si>
  <si>
    <r>
      <t xml:space="preserve">Hlaváčova 20 </t>
    </r>
    <r>
      <rPr>
        <sz val="9"/>
        <rFont val="Arial CE"/>
        <family val="0"/>
      </rPr>
      <t>(Orlovna)</t>
    </r>
  </si>
  <si>
    <t>Pozn. - jeden termín pro dvě družstva</t>
  </si>
  <si>
    <t>Fojt Leoš</t>
  </si>
  <si>
    <t>FOJTL@seznam.cz</t>
  </si>
  <si>
    <t>ORES B</t>
  </si>
  <si>
    <t>Šedivý Květoslav</t>
  </si>
  <si>
    <t>sedivyfamily@volny.cz</t>
  </si>
  <si>
    <t>JUND A</t>
  </si>
  <si>
    <r>
      <t xml:space="preserve">Stromovka 6 </t>
    </r>
    <r>
      <rPr>
        <sz val="8"/>
        <rFont val="Arial CE"/>
        <family val="0"/>
      </rPr>
      <t>(Sokolovna)</t>
    </r>
  </si>
  <si>
    <t>Fukar Jiří</t>
  </si>
  <si>
    <t>jfukar@atlas.cz</t>
  </si>
  <si>
    <r>
      <rPr>
        <b/>
        <sz val="16"/>
        <color indexed="10"/>
        <rFont val="Arial CE"/>
        <family val="0"/>
      </rPr>
      <t>3</t>
    </r>
    <r>
      <rPr>
        <b/>
        <sz val="16"/>
        <rFont val="Arial CE"/>
        <family val="0"/>
      </rPr>
      <t>. liga</t>
    </r>
  </si>
  <si>
    <t>petr.toman@netmasters.cz</t>
  </si>
  <si>
    <r>
      <t>Bauerova 5,</t>
    </r>
    <r>
      <rPr>
        <sz val="10"/>
        <rFont val="Arial CE"/>
        <family val="0"/>
      </rPr>
      <t>(</t>
    </r>
    <r>
      <rPr>
        <sz val="8"/>
        <rFont val="Arial CE"/>
        <family val="0"/>
      </rPr>
      <t>SKP Kometa)</t>
    </r>
  </si>
  <si>
    <t>Středa</t>
  </si>
  <si>
    <t>od 16:00</t>
  </si>
  <si>
    <t xml:space="preserve">Pozn. Začátek utkání mezi 16-17 hod. podle prac. doby hráčů </t>
  </si>
  <si>
    <r>
      <t>Václavská 6,</t>
    </r>
    <r>
      <rPr>
        <sz val="9"/>
        <rFont val="Arial CE"/>
        <family val="0"/>
      </rPr>
      <t xml:space="preserve"> (Hravý bar)</t>
    </r>
  </si>
  <si>
    <t>17:00 - 20:00</t>
  </si>
  <si>
    <t>1972</t>
  </si>
  <si>
    <t>1981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</si>
</sst>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###,###,###"/>
  </numFmts>
  <fonts count="6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sz val="8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16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3" applyNumberFormat="0" applyAlignment="0" applyProtection="0"/>
    <xf numFmtId="0" fontId="47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1" borderId="10" applyNumberFormat="0" applyFont="0" applyAlignment="0" applyProtection="0"/>
    <xf numFmtId="0" fontId="12" fillId="41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2" applyNumberFormat="0" applyAlignment="0" applyProtection="0"/>
    <xf numFmtId="0" fontId="60" fillId="43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2" fillId="44" borderId="13" applyNumberFormat="0" applyAlignment="0" applyProtection="0"/>
    <xf numFmtId="0" fontId="62" fillId="44" borderId="13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0" applyNumberFormat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1" fillId="55" borderId="0" applyNumberFormat="0" applyBorder="0" applyAlignment="0" applyProtection="0"/>
    <xf numFmtId="0" fontId="42" fillId="5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7" xfId="0" applyFont="1" applyFill="1" applyBorder="1" applyAlignment="1">
      <alignment horizontal="left"/>
    </xf>
    <xf numFmtId="0" fontId="10" fillId="58" borderId="27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3" fontId="10" fillId="58" borderId="27" xfId="0" applyNumberFormat="1" applyFont="1" applyFill="1" applyBorder="1" applyAlignment="1">
      <alignment horizontal="left"/>
    </xf>
    <xf numFmtId="0" fontId="10" fillId="58" borderId="28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0" fillId="59" borderId="0" xfId="0" applyFill="1" applyAlignment="1">
      <alignment/>
    </xf>
    <xf numFmtId="0" fontId="7" fillId="0" borderId="30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49" fontId="1" fillId="0" borderId="0" xfId="75" applyNumberFormat="1" applyFont="1" applyFill="1" applyBorder="1" applyAlignment="1">
      <alignment horizontal="center"/>
      <protection/>
    </xf>
    <xf numFmtId="0" fontId="1" fillId="0" borderId="14" xfId="76" applyFont="1" applyBorder="1" applyAlignment="1">
      <alignment horizontal="center"/>
      <protection/>
    </xf>
    <xf numFmtId="0" fontId="1" fillId="60" borderId="14" xfId="76" applyFont="1" applyFill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164" fontId="1" fillId="60" borderId="14" xfId="76" applyNumberFormat="1" applyFont="1" applyFill="1" applyBorder="1" applyAlignment="1">
      <alignment horizontal="center"/>
      <protection/>
    </xf>
    <xf numFmtId="165" fontId="1" fillId="60" borderId="14" xfId="76" applyNumberFormat="1" applyFont="1" applyFill="1" applyBorder="1" applyAlignment="1">
      <alignment horizontal="center"/>
      <protection/>
    </xf>
    <xf numFmtId="164" fontId="1" fillId="60" borderId="31" xfId="76" applyNumberFormat="1" applyFont="1" applyFill="1" applyBorder="1" applyAlignment="1">
      <alignment horizontal="center"/>
      <protection/>
    </xf>
    <xf numFmtId="164" fontId="1" fillId="0" borderId="14" xfId="76" applyNumberFormat="1" applyFont="1" applyFill="1" applyBorder="1" applyAlignment="1">
      <alignment horizontal="center"/>
      <protection/>
    </xf>
    <xf numFmtId="164" fontId="3" fillId="58" borderId="14" xfId="76" applyNumberFormat="1" applyFont="1" applyFill="1" applyBorder="1" applyAlignment="1">
      <alignment horizontal="center"/>
      <protection/>
    </xf>
    <xf numFmtId="164" fontId="64" fillId="58" borderId="14" xfId="76" applyNumberFormat="1" applyFont="1" applyFill="1" applyBorder="1" applyAlignment="1">
      <alignment horizontal="center"/>
      <protection/>
    </xf>
    <xf numFmtId="3" fontId="2" fillId="0" borderId="14" xfId="0" applyNumberFormat="1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/>
    </xf>
    <xf numFmtId="0" fontId="1" fillId="41" borderId="32" xfId="0" applyFont="1" applyFill="1" applyBorder="1" applyAlignment="1" applyProtection="1">
      <alignment horizontal="left"/>
      <protection/>
    </xf>
    <xf numFmtId="0" fontId="0" fillId="41" borderId="29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41" borderId="0" xfId="0" applyFont="1" applyFill="1" applyBorder="1" applyAlignment="1" applyProtection="1">
      <alignment horizontal="left"/>
      <protection/>
    </xf>
    <xf numFmtId="0" fontId="0" fillId="41" borderId="27" xfId="0" applyFill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30" xfId="0" applyBorder="1" applyAlignment="1" applyProtection="1">
      <alignment horizontal="left"/>
      <protection/>
    </xf>
    <xf numFmtId="0" fontId="7" fillId="41" borderId="33" xfId="56" applyFont="1" applyFill="1" applyBorder="1" applyAlignment="1" applyProtection="1">
      <alignment horizontal="left"/>
      <protection/>
    </xf>
    <xf numFmtId="0" fontId="0" fillId="41" borderId="28" xfId="0" applyFill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20" fontId="1" fillId="0" borderId="35" xfId="0" applyNumberFormat="1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>
      <alignment horizontal="center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3" fontId="0" fillId="0" borderId="31" xfId="0" applyNumberFormat="1" applyBorder="1" applyAlignment="1">
      <alignment horizontal="center"/>
    </xf>
    <xf numFmtId="168" fontId="1" fillId="0" borderId="31" xfId="0" applyNumberFormat="1" applyFont="1" applyBorder="1" applyAlignment="1" applyProtection="1">
      <alignment horizontal="center"/>
      <protection locked="0"/>
    </xf>
    <xf numFmtId="168" fontId="0" fillId="0" borderId="31" xfId="0" applyNumberFormat="1" applyBorder="1" applyAlignment="1" applyProtection="1">
      <alignment horizontal="center"/>
      <protection locked="0"/>
    </xf>
    <xf numFmtId="0" fontId="7" fillId="0" borderId="31" xfId="56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>
      <alignment horizontal="center"/>
    </xf>
    <xf numFmtId="49" fontId="0" fillId="0" borderId="40" xfId="0" applyNumberFormat="1" applyBorder="1" applyAlignment="1" applyProtection="1">
      <alignment horizontal="left"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168" fontId="0" fillId="0" borderId="40" xfId="0" applyNumberFormat="1" applyFont="1" applyBorder="1" applyAlignment="1" applyProtection="1">
      <alignment horizontal="center"/>
      <protection locked="0"/>
    </xf>
    <xf numFmtId="168" fontId="1" fillId="0" borderId="40" xfId="0" applyNumberFormat="1" applyFont="1" applyBorder="1" applyAlignment="1" applyProtection="1">
      <alignment horizontal="center"/>
      <protection locked="0"/>
    </xf>
    <xf numFmtId="168" fontId="0" fillId="0" borderId="40" xfId="0" applyNumberFormat="1" applyBorder="1" applyAlignment="1" applyProtection="1">
      <alignment horizontal="center"/>
      <protection locked="0"/>
    </xf>
    <xf numFmtId="0" fontId="7" fillId="0" borderId="40" xfId="56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7" fillId="0" borderId="35" xfId="56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right"/>
      <protection locked="0"/>
    </xf>
    <xf numFmtId="168" fontId="0" fillId="0" borderId="3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8" fontId="0" fillId="0" borderId="40" xfId="0" applyNumberFormat="1" applyBorder="1" applyAlignment="1" applyProtection="1">
      <alignment horizontal="left"/>
      <protection locked="0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42" xfId="0" applyNumberFormat="1" applyBorder="1" applyAlignment="1" applyProtection="1">
      <alignment horizontal="left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168" fontId="0" fillId="0" borderId="42" xfId="0" applyNumberFormat="1" applyBorder="1" applyAlignment="1" applyProtection="1">
      <alignment horizontal="center"/>
      <protection locked="0"/>
    </xf>
    <xf numFmtId="0" fontId="7" fillId="0" borderId="42" xfId="56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43" xfId="76" applyNumberFormat="1" applyFont="1" applyBorder="1" applyAlignment="1">
      <alignment horizontal="center"/>
      <protection/>
    </xf>
    <xf numFmtId="49" fontId="1" fillId="0" borderId="44" xfId="76" applyNumberFormat="1" applyFont="1" applyBorder="1" applyAlignment="1">
      <alignment horizontal="center"/>
      <protection/>
    </xf>
    <xf numFmtId="49" fontId="1" fillId="0" borderId="45" xfId="76" applyNumberFormat="1" applyFont="1" applyBorder="1" applyAlignment="1">
      <alignment horizontal="center"/>
      <protection/>
    </xf>
    <xf numFmtId="49" fontId="1" fillId="61" borderId="35" xfId="0" applyNumberFormat="1" applyFont="1" applyFill="1" applyBorder="1" applyAlignment="1" applyProtection="1">
      <alignment horizontal="center"/>
      <protection locked="0"/>
    </xf>
    <xf numFmtId="0" fontId="11" fillId="61" borderId="35" xfId="0" applyFont="1" applyFill="1" applyBorder="1" applyAlignment="1" applyProtection="1">
      <alignment horizontal="center"/>
      <protection locked="0"/>
    </xf>
    <xf numFmtId="0" fontId="11" fillId="61" borderId="36" xfId="0" applyFont="1" applyFill="1" applyBorder="1" applyAlignment="1" applyProtection="1">
      <alignment horizontal="right"/>
      <protection locked="0"/>
    </xf>
    <xf numFmtId="0" fontId="15" fillId="61" borderId="35" xfId="0" applyFont="1" applyFill="1" applyBorder="1" applyAlignment="1" applyProtection="1">
      <alignment horizontal="right"/>
      <protection locked="0"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ubomir.machalek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37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18" t="s">
        <v>65</v>
      </c>
      <c r="B1" s="118"/>
      <c r="C1" s="118"/>
      <c r="D1" s="118"/>
      <c r="E1" s="118"/>
      <c r="F1" s="7"/>
      <c r="G1" s="7"/>
      <c r="H1" s="7"/>
      <c r="I1" s="7"/>
      <c r="J1" s="7"/>
      <c r="K1" s="7"/>
    </row>
    <row r="2" spans="1:11" ht="20.25">
      <c r="A2" s="119" t="s">
        <v>180</v>
      </c>
      <c r="B2" s="119"/>
      <c r="C2" s="119"/>
      <c r="D2" s="119"/>
      <c r="E2" s="119"/>
      <c r="F2" s="8"/>
      <c r="G2" s="8"/>
      <c r="H2" s="8"/>
      <c r="I2" s="8"/>
      <c r="J2" s="8"/>
      <c r="K2" s="8"/>
    </row>
    <row r="4" spans="1:11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68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77</v>
      </c>
      <c r="C6" s="21" t="s">
        <v>106</v>
      </c>
      <c r="D6" s="51">
        <v>728273511</v>
      </c>
      <c r="E6" s="34" t="s">
        <v>105</v>
      </c>
      <c r="G6" s="42" t="s">
        <v>4</v>
      </c>
      <c r="H6" s="120" t="s">
        <v>69</v>
      </c>
      <c r="I6" s="121"/>
      <c r="J6" s="121"/>
      <c r="K6" s="121"/>
      <c r="L6" s="122"/>
    </row>
    <row r="7" spans="1:12" ht="15">
      <c r="A7" s="2">
        <v>2</v>
      </c>
      <c r="B7" s="3" t="s">
        <v>78</v>
      </c>
      <c r="C7" s="21" t="s">
        <v>103</v>
      </c>
      <c r="D7" s="51">
        <v>739467372</v>
      </c>
      <c r="E7" s="34" t="s">
        <v>104</v>
      </c>
      <c r="G7" s="43" t="s">
        <v>5</v>
      </c>
      <c r="H7" s="44" t="s">
        <v>49</v>
      </c>
      <c r="I7" s="44" t="s">
        <v>50</v>
      </c>
      <c r="J7" s="44" t="s">
        <v>51</v>
      </c>
      <c r="K7" s="44" t="s">
        <v>52</v>
      </c>
      <c r="L7" s="44" t="s">
        <v>70</v>
      </c>
    </row>
    <row r="8" spans="1:12" ht="15">
      <c r="A8" s="2">
        <v>3</v>
      </c>
      <c r="B8" s="3" t="s">
        <v>79</v>
      </c>
      <c r="C8" s="21" t="s">
        <v>101</v>
      </c>
      <c r="D8" s="51">
        <v>604349204</v>
      </c>
      <c r="E8" s="34" t="s">
        <v>102</v>
      </c>
      <c r="G8" s="43" t="s">
        <v>10</v>
      </c>
      <c r="H8" s="44" t="s">
        <v>11</v>
      </c>
      <c r="I8" s="44" t="s">
        <v>12</v>
      </c>
      <c r="J8" s="44" t="s">
        <v>13</v>
      </c>
      <c r="K8" s="44" t="s">
        <v>14</v>
      </c>
      <c r="L8" s="44" t="s">
        <v>15</v>
      </c>
    </row>
    <row r="9" spans="1:12" ht="15">
      <c r="A9" s="2">
        <v>4</v>
      </c>
      <c r="B9" s="3" t="s">
        <v>80</v>
      </c>
      <c r="C9" s="21" t="s">
        <v>99</v>
      </c>
      <c r="D9" s="51">
        <v>731665235</v>
      </c>
      <c r="E9" s="34" t="s">
        <v>100</v>
      </c>
      <c r="G9" s="43" t="s">
        <v>16</v>
      </c>
      <c r="H9" s="44" t="s">
        <v>17</v>
      </c>
      <c r="I9" s="44" t="s">
        <v>18</v>
      </c>
      <c r="J9" s="44" t="s">
        <v>71</v>
      </c>
      <c r="K9" s="44" t="s">
        <v>19</v>
      </c>
      <c r="L9" s="44" t="s">
        <v>20</v>
      </c>
    </row>
    <row r="10" spans="1:12" ht="15">
      <c r="A10" s="2">
        <v>5</v>
      </c>
      <c r="B10" s="3" t="s">
        <v>81</v>
      </c>
      <c r="C10" s="21" t="s">
        <v>97</v>
      </c>
      <c r="D10" s="51">
        <v>720544294</v>
      </c>
      <c r="E10" s="34" t="s">
        <v>98</v>
      </c>
      <c r="G10" s="43"/>
      <c r="H10" s="44"/>
      <c r="I10" s="44"/>
      <c r="J10" s="44"/>
      <c r="K10" s="44"/>
      <c r="L10" s="44"/>
    </row>
    <row r="11" spans="1:12" ht="15">
      <c r="A11" s="2">
        <v>6</v>
      </c>
      <c r="B11" s="3" t="s">
        <v>82</v>
      </c>
      <c r="C11" s="21" t="s">
        <v>96</v>
      </c>
      <c r="D11" s="51">
        <v>702642740</v>
      </c>
      <c r="E11" s="34" t="s">
        <v>95</v>
      </c>
      <c r="G11" s="43" t="s">
        <v>21</v>
      </c>
      <c r="H11" s="44" t="s">
        <v>22</v>
      </c>
      <c r="I11" s="44" t="s">
        <v>23</v>
      </c>
      <c r="J11" s="44" t="s">
        <v>24</v>
      </c>
      <c r="K11" s="44" t="s">
        <v>25</v>
      </c>
      <c r="L11" s="44" t="s">
        <v>72</v>
      </c>
    </row>
    <row r="12" spans="1:12" ht="15">
      <c r="A12" s="2">
        <v>7</v>
      </c>
      <c r="B12" s="3" t="s">
        <v>83</v>
      </c>
      <c r="C12" s="21" t="s">
        <v>93</v>
      </c>
      <c r="D12" s="51">
        <v>724859643</v>
      </c>
      <c r="E12" s="34" t="s">
        <v>94</v>
      </c>
      <c r="G12" s="43" t="s">
        <v>26</v>
      </c>
      <c r="H12" s="44" t="s">
        <v>27</v>
      </c>
      <c r="I12" s="44" t="s">
        <v>28</v>
      </c>
      <c r="J12" s="44" t="s">
        <v>29</v>
      </c>
      <c r="K12" s="44" t="s">
        <v>30</v>
      </c>
      <c r="L12" s="44" t="s">
        <v>73</v>
      </c>
    </row>
    <row r="13" spans="1:12" ht="15">
      <c r="A13" s="2">
        <v>8</v>
      </c>
      <c r="B13" s="3" t="s">
        <v>84</v>
      </c>
      <c r="C13" s="21" t="s">
        <v>91</v>
      </c>
      <c r="D13" s="51">
        <v>606656637</v>
      </c>
      <c r="E13" s="34" t="s">
        <v>92</v>
      </c>
      <c r="G13" s="43" t="s">
        <v>31</v>
      </c>
      <c r="H13" s="44" t="s">
        <v>32</v>
      </c>
      <c r="I13" s="44" t="s">
        <v>33</v>
      </c>
      <c r="J13" s="44" t="s">
        <v>34</v>
      </c>
      <c r="K13" s="44" t="s">
        <v>35</v>
      </c>
      <c r="L13" s="44" t="s">
        <v>36</v>
      </c>
    </row>
    <row r="14" spans="1:12" ht="15">
      <c r="A14" s="2">
        <v>9</v>
      </c>
      <c r="B14" s="3" t="s">
        <v>85</v>
      </c>
      <c r="C14" s="21" t="s">
        <v>89</v>
      </c>
      <c r="D14" s="51">
        <v>723999744</v>
      </c>
      <c r="E14" s="34" t="s">
        <v>90</v>
      </c>
      <c r="G14" s="43"/>
      <c r="H14" s="44"/>
      <c r="I14" s="44"/>
      <c r="J14" s="44"/>
      <c r="K14" s="44"/>
      <c r="L14" s="44"/>
    </row>
    <row r="15" spans="1:12" ht="15">
      <c r="A15" s="2">
        <v>10</v>
      </c>
      <c r="B15" s="3" t="s">
        <v>86</v>
      </c>
      <c r="C15" s="21" t="s">
        <v>87</v>
      </c>
      <c r="D15" s="51">
        <v>721269944</v>
      </c>
      <c r="E15" s="34" t="s">
        <v>88</v>
      </c>
      <c r="G15" s="43" t="s">
        <v>37</v>
      </c>
      <c r="H15" s="44" t="s">
        <v>38</v>
      </c>
      <c r="I15" s="44" t="s">
        <v>39</v>
      </c>
      <c r="J15" s="44" t="s">
        <v>40</v>
      </c>
      <c r="K15" s="44" t="s">
        <v>41</v>
      </c>
      <c r="L15" s="44" t="s">
        <v>42</v>
      </c>
    </row>
    <row r="16" spans="7:12" ht="12.75">
      <c r="G16" s="43" t="s">
        <v>43</v>
      </c>
      <c r="H16" s="44" t="s">
        <v>44</v>
      </c>
      <c r="I16" s="44" t="s">
        <v>45</v>
      </c>
      <c r="J16" s="44" t="s">
        <v>46</v>
      </c>
      <c r="K16" s="44" t="s">
        <v>47</v>
      </c>
      <c r="L16" s="44" t="s">
        <v>74</v>
      </c>
    </row>
    <row r="17" spans="7:12" ht="12.75">
      <c r="G17" s="43" t="s">
        <v>48</v>
      </c>
      <c r="H17" s="44" t="s">
        <v>6</v>
      </c>
      <c r="I17" s="44" t="s">
        <v>7</v>
      </c>
      <c r="J17" s="44" t="s">
        <v>8</v>
      </c>
      <c r="K17" s="44" t="s">
        <v>9</v>
      </c>
      <c r="L17" s="44" t="s">
        <v>75</v>
      </c>
    </row>
    <row r="18" spans="7:12" ht="12.75">
      <c r="G18" s="40"/>
      <c r="H18" s="41"/>
      <c r="I18" s="41"/>
      <c r="J18" s="41"/>
      <c r="K18" s="41"/>
      <c r="L18" s="41"/>
    </row>
    <row r="19" spans="1:2" ht="15.75" thickBot="1">
      <c r="A19" s="24"/>
      <c r="B19" s="22"/>
    </row>
    <row r="20" spans="1:11" ht="12.75">
      <c r="A20" s="1" t="s">
        <v>2</v>
      </c>
      <c r="B20" s="1" t="s">
        <v>1</v>
      </c>
      <c r="C20" s="25" t="s">
        <v>59</v>
      </c>
      <c r="D20" s="25" t="s">
        <v>60</v>
      </c>
      <c r="E20" s="25" t="s">
        <v>61</v>
      </c>
      <c r="G20" s="13" t="s">
        <v>4</v>
      </c>
      <c r="H20" s="14" t="s">
        <v>53</v>
      </c>
      <c r="I20" s="15"/>
      <c r="J20" s="16" t="s">
        <v>54</v>
      </c>
      <c r="K20" s="15"/>
    </row>
    <row r="21" spans="1:11" ht="15.75" thickBot="1">
      <c r="A21" s="2">
        <v>1</v>
      </c>
      <c r="B21" s="3" t="str">
        <f>+B6</f>
        <v>Ořešín "A"</v>
      </c>
      <c r="C21" s="26" t="s">
        <v>107</v>
      </c>
      <c r="D21" s="27" t="s">
        <v>108</v>
      </c>
      <c r="E21" s="26" t="s">
        <v>117</v>
      </c>
      <c r="G21" s="17"/>
      <c r="H21" s="18" t="s">
        <v>55</v>
      </c>
      <c r="I21" s="12" t="s">
        <v>56</v>
      </c>
      <c r="J21" s="11" t="s">
        <v>55</v>
      </c>
      <c r="K21" s="12" t="s">
        <v>56</v>
      </c>
    </row>
    <row r="22" spans="1:11" ht="15">
      <c r="A22" s="2">
        <v>2</v>
      </c>
      <c r="B22" s="3" t="str">
        <f aca="true" t="shared" si="0" ref="B22:B30">+B7</f>
        <v>SKP Kometa "A"</v>
      </c>
      <c r="C22" s="27" t="s">
        <v>109</v>
      </c>
      <c r="D22" s="28" t="s">
        <v>110</v>
      </c>
      <c r="E22" s="28" t="s">
        <v>118</v>
      </c>
      <c r="G22" s="9" t="s">
        <v>5</v>
      </c>
      <c r="H22" s="47">
        <v>42282</v>
      </c>
      <c r="I22" s="47">
        <v>42286</v>
      </c>
      <c r="J22" s="45">
        <v>42380</v>
      </c>
      <c r="K22" s="45">
        <v>42384</v>
      </c>
    </row>
    <row r="23" spans="1:11" ht="15">
      <c r="A23" s="2">
        <v>3</v>
      </c>
      <c r="B23" s="3" t="str">
        <f t="shared" si="0"/>
        <v>BOSONOHY B</v>
      </c>
      <c r="C23" s="26" t="s">
        <v>111</v>
      </c>
      <c r="D23" s="27">
        <v>0.7916666666666666</v>
      </c>
      <c r="E23" s="26" t="s">
        <v>119</v>
      </c>
      <c r="G23" s="10" t="s">
        <v>10</v>
      </c>
      <c r="H23" s="46">
        <v>42289</v>
      </c>
      <c r="I23" s="45">
        <v>42293</v>
      </c>
      <c r="J23" s="48">
        <v>42387</v>
      </c>
      <c r="K23" s="48">
        <v>42391</v>
      </c>
    </row>
    <row r="24" spans="1:11" ht="15">
      <c r="A24" s="2">
        <v>4</v>
      </c>
      <c r="B24" s="3" t="str">
        <f>+B9</f>
        <v>ABB</v>
      </c>
      <c r="C24" s="26" t="s">
        <v>109</v>
      </c>
      <c r="D24" s="27" t="s">
        <v>112</v>
      </c>
      <c r="E24" s="26" t="s">
        <v>120</v>
      </c>
      <c r="G24" s="10" t="s">
        <v>16</v>
      </c>
      <c r="H24" s="46">
        <v>42296</v>
      </c>
      <c r="I24" s="45">
        <v>42300</v>
      </c>
      <c r="J24" s="48">
        <v>42394</v>
      </c>
      <c r="K24" s="48">
        <v>42398</v>
      </c>
    </row>
    <row r="25" spans="1:11" ht="15">
      <c r="A25" s="2">
        <v>5</v>
      </c>
      <c r="B25" s="3" t="str">
        <f t="shared" si="0"/>
        <v>Orel Královo Pole "B"</v>
      </c>
      <c r="C25" s="26" t="s">
        <v>113</v>
      </c>
      <c r="D25" s="27" t="s">
        <v>114</v>
      </c>
      <c r="E25" s="26" t="s">
        <v>121</v>
      </c>
      <c r="G25" s="19" t="s">
        <v>57</v>
      </c>
      <c r="H25" s="49">
        <v>42303</v>
      </c>
      <c r="I25" s="49">
        <v>42307</v>
      </c>
      <c r="J25" s="50">
        <v>42401</v>
      </c>
      <c r="K25" s="50">
        <v>42405</v>
      </c>
    </row>
    <row r="26" spans="1:11" ht="15">
      <c r="A26" s="2">
        <v>6</v>
      </c>
      <c r="B26" s="3" t="str">
        <f t="shared" si="0"/>
        <v>ZPA družstvo C</v>
      </c>
      <c r="C26" s="26" t="s">
        <v>183</v>
      </c>
      <c r="D26" s="27" t="s">
        <v>184</v>
      </c>
      <c r="E26" s="26" t="s">
        <v>122</v>
      </c>
      <c r="G26" s="10" t="s">
        <v>21</v>
      </c>
      <c r="H26" s="45">
        <v>42310</v>
      </c>
      <c r="I26" s="45">
        <v>42314</v>
      </c>
      <c r="J26" s="48">
        <v>42408</v>
      </c>
      <c r="K26" s="48">
        <v>42412</v>
      </c>
    </row>
    <row r="27" spans="1:11" ht="15">
      <c r="A27" s="2">
        <v>7</v>
      </c>
      <c r="B27" s="3" t="str">
        <f t="shared" si="0"/>
        <v>Gullivers Brno "A"</v>
      </c>
      <c r="C27" s="27" t="s">
        <v>116</v>
      </c>
      <c r="D27" s="28" t="s">
        <v>114</v>
      </c>
      <c r="E27" s="28" t="s">
        <v>129</v>
      </c>
      <c r="G27" s="10" t="s">
        <v>26</v>
      </c>
      <c r="H27" s="45">
        <v>42317</v>
      </c>
      <c r="I27" s="45">
        <v>42321</v>
      </c>
      <c r="J27" s="48">
        <v>42415</v>
      </c>
      <c r="K27" s="48">
        <v>42419</v>
      </c>
    </row>
    <row r="28" spans="1:13" ht="15">
      <c r="A28" s="2">
        <v>8</v>
      </c>
      <c r="B28" s="3" t="str">
        <f t="shared" si="0"/>
        <v>Orel Obřany "B"</v>
      </c>
      <c r="C28" s="26" t="s">
        <v>115</v>
      </c>
      <c r="D28" s="27">
        <v>0.75</v>
      </c>
      <c r="E28" s="26" t="s">
        <v>123</v>
      </c>
      <c r="G28" s="10" t="s">
        <v>31</v>
      </c>
      <c r="H28" s="45">
        <v>42324</v>
      </c>
      <c r="I28" s="45">
        <v>42328</v>
      </c>
      <c r="J28" s="48">
        <v>42422</v>
      </c>
      <c r="K28" s="48">
        <v>42426</v>
      </c>
      <c r="L28" s="38" t="s">
        <v>67</v>
      </c>
      <c r="M28" s="38" t="s">
        <v>64</v>
      </c>
    </row>
    <row r="29" spans="1:11" ht="15">
      <c r="A29" s="2">
        <v>9</v>
      </c>
      <c r="B29" s="3" t="str">
        <f t="shared" si="0"/>
        <v>Sokol Ořešín "B"</v>
      </c>
      <c r="C29" s="26" t="s">
        <v>115</v>
      </c>
      <c r="D29" s="27">
        <v>0.75</v>
      </c>
      <c r="E29" s="26" t="s">
        <v>124</v>
      </c>
      <c r="G29" s="19" t="s">
        <v>57</v>
      </c>
      <c r="H29" s="49">
        <v>42331</v>
      </c>
      <c r="I29" s="49">
        <v>42335</v>
      </c>
      <c r="J29" s="50">
        <v>42436</v>
      </c>
      <c r="K29" s="50">
        <v>42440</v>
      </c>
    </row>
    <row r="30" spans="1:11" ht="15">
      <c r="A30" s="2">
        <v>10</v>
      </c>
      <c r="B30" s="3" t="str">
        <f t="shared" si="0"/>
        <v>SOKOL JUNDROV "A"</v>
      </c>
      <c r="C30" s="26" t="s">
        <v>116</v>
      </c>
      <c r="D30" s="27">
        <v>0.7916666666666666</v>
      </c>
      <c r="E30" s="26" t="s">
        <v>125</v>
      </c>
      <c r="G30" s="10" t="s">
        <v>37</v>
      </c>
      <c r="H30" s="45">
        <v>42338</v>
      </c>
      <c r="I30" s="45">
        <v>42342</v>
      </c>
      <c r="J30" s="48">
        <v>42443</v>
      </c>
      <c r="K30" s="48">
        <v>42447</v>
      </c>
    </row>
    <row r="31" spans="2:11" ht="15">
      <c r="B31" s="22"/>
      <c r="C31" s="22"/>
      <c r="D31" s="22"/>
      <c r="E31" s="23"/>
      <c r="G31" s="10" t="s">
        <v>43</v>
      </c>
      <c r="H31" s="45">
        <v>42345</v>
      </c>
      <c r="I31" s="45">
        <v>42349</v>
      </c>
      <c r="J31" s="48">
        <v>42450</v>
      </c>
      <c r="K31" s="48">
        <v>42454</v>
      </c>
    </row>
    <row r="32" spans="2:11" ht="15">
      <c r="B32" s="22"/>
      <c r="C32" s="22"/>
      <c r="D32" s="22"/>
      <c r="E32" s="23"/>
      <c r="G32" s="9" t="s">
        <v>48</v>
      </c>
      <c r="H32" s="45">
        <v>42352</v>
      </c>
      <c r="I32" s="45">
        <v>42356</v>
      </c>
      <c r="J32" s="48">
        <v>42457</v>
      </c>
      <c r="K32" s="48">
        <v>42461</v>
      </c>
    </row>
    <row r="33" spans="7:11" ht="12.75">
      <c r="G33" s="19" t="s">
        <v>57</v>
      </c>
      <c r="H33" s="50">
        <v>42359</v>
      </c>
      <c r="I33" s="50">
        <v>42363</v>
      </c>
      <c r="J33" s="49">
        <v>42464</v>
      </c>
      <c r="K33" s="49">
        <v>42468</v>
      </c>
    </row>
    <row r="34" spans="2:11" ht="15.75" thickBot="1">
      <c r="B34" s="22"/>
      <c r="C34" s="22"/>
      <c r="D34" s="22"/>
      <c r="E34" s="23"/>
      <c r="G34" s="19"/>
      <c r="H34" s="50">
        <v>42366</v>
      </c>
      <c r="I34" s="50">
        <v>42370</v>
      </c>
      <c r="J34" s="49">
        <v>42471</v>
      </c>
      <c r="K34" s="49">
        <v>42475</v>
      </c>
    </row>
    <row r="35" spans="1:11" ht="15.75" thickBot="1">
      <c r="A35" s="29" t="s">
        <v>62</v>
      </c>
      <c r="B35" s="37" t="s">
        <v>130</v>
      </c>
      <c r="C35" s="22"/>
      <c r="D35" s="22"/>
      <c r="E35" s="23"/>
      <c r="G35" s="20"/>
      <c r="H35" s="50">
        <v>42373</v>
      </c>
      <c r="I35" s="50">
        <v>42377</v>
      </c>
      <c r="J35" s="49">
        <v>42478</v>
      </c>
      <c r="K35" s="49">
        <v>42482</v>
      </c>
    </row>
    <row r="36" spans="1:5" ht="15">
      <c r="A36" s="30"/>
      <c r="B36" s="32" t="s">
        <v>66</v>
      </c>
      <c r="C36" s="22"/>
      <c r="D36" s="22"/>
      <c r="E36" s="23"/>
    </row>
    <row r="37" spans="1:5" ht="15">
      <c r="A37" s="30"/>
      <c r="B37" s="33" t="s">
        <v>128</v>
      </c>
      <c r="C37" s="22"/>
      <c r="D37" s="22"/>
      <c r="E37" s="23"/>
    </row>
    <row r="38" spans="1:3" ht="15">
      <c r="A38" s="30"/>
      <c r="B38" s="35" t="s">
        <v>126</v>
      </c>
      <c r="C38" s="22"/>
    </row>
    <row r="39" spans="1:5" ht="15">
      <c r="A39" s="30"/>
      <c r="B39" s="33" t="s">
        <v>63</v>
      </c>
      <c r="C39" s="22"/>
      <c r="D39" s="22"/>
      <c r="E39" s="23"/>
    </row>
    <row r="40" spans="1:5" ht="13.5" thickBot="1">
      <c r="A40" s="39"/>
      <c r="B40" s="36" t="s">
        <v>127</v>
      </c>
      <c r="C40" s="31"/>
      <c r="D40" s="31"/>
      <c r="E40" s="31"/>
    </row>
  </sheetData>
  <sheetProtection/>
  <mergeCells count="3">
    <mergeCell ref="A1:E1"/>
    <mergeCell ref="A2:E2"/>
    <mergeCell ref="H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bestFit="1" customWidth="1"/>
    <col min="2" max="2" width="4.00390625" style="107" bestFit="1" customWidth="1"/>
    <col min="3" max="3" width="27.25390625" style="108" customWidth="1"/>
    <col min="4" max="4" width="8.875" style="109" customWidth="1"/>
    <col min="5" max="5" width="21.00390625" style="107" customWidth="1"/>
    <col min="6" max="6" width="12.00390625" style="107" customWidth="1"/>
    <col min="7" max="7" width="12.625" style="107" customWidth="1"/>
    <col min="8" max="8" width="12.75390625" style="107" bestFit="1" customWidth="1"/>
    <col min="9" max="9" width="30.00390625" style="107" customWidth="1"/>
  </cols>
  <sheetData>
    <row r="1" spans="2:9" s="56" customFormat="1" ht="13.5" thickBot="1">
      <c r="B1" s="52" t="s">
        <v>131</v>
      </c>
      <c r="C1" s="53"/>
      <c r="D1" s="54"/>
      <c r="E1" s="55"/>
      <c r="F1" s="55"/>
      <c r="G1" s="55"/>
      <c r="H1" s="55"/>
      <c r="I1" s="55"/>
    </row>
    <row r="2" spans="2:10" s="56" customFormat="1" ht="12.75">
      <c r="B2" s="57" t="s">
        <v>132</v>
      </c>
      <c r="C2" s="53"/>
      <c r="D2" s="54"/>
      <c r="E2" s="55"/>
      <c r="F2" s="55"/>
      <c r="G2" s="55"/>
      <c r="H2" s="58" t="s">
        <v>133</v>
      </c>
      <c r="I2" s="59" t="s">
        <v>130</v>
      </c>
      <c r="J2" s="60"/>
    </row>
    <row r="3" spans="2:10" s="56" customFormat="1" ht="12.75">
      <c r="B3" s="57" t="s">
        <v>76</v>
      </c>
      <c r="C3" s="53"/>
      <c r="D3" s="54"/>
      <c r="E3" s="55"/>
      <c r="F3" s="55"/>
      <c r="G3" s="55"/>
      <c r="H3" s="61"/>
      <c r="I3" s="62" t="s">
        <v>134</v>
      </c>
      <c r="J3" s="63"/>
    </row>
    <row r="4" spans="2:10" s="56" customFormat="1" ht="13.5" thickBot="1">
      <c r="B4" s="52"/>
      <c r="C4" s="64" t="s">
        <v>135</v>
      </c>
      <c r="D4" s="54"/>
      <c r="E4" s="55"/>
      <c r="F4" s="55"/>
      <c r="G4" s="55"/>
      <c r="H4" s="65"/>
      <c r="I4" s="66" t="s">
        <v>136</v>
      </c>
      <c r="J4" s="67"/>
    </row>
    <row r="5" spans="2:9" s="56" customFormat="1" ht="12.75">
      <c r="B5" s="52"/>
      <c r="C5" s="53"/>
      <c r="D5" s="54"/>
      <c r="E5" s="55"/>
      <c r="F5" s="55"/>
      <c r="G5" s="55"/>
      <c r="H5" s="55"/>
      <c r="I5" s="55"/>
    </row>
    <row r="6" spans="2:10" s="56" customFormat="1" ht="12.75">
      <c r="B6" s="52"/>
      <c r="C6" s="68" t="s">
        <v>137</v>
      </c>
      <c r="D6" s="68" t="s">
        <v>138</v>
      </c>
      <c r="E6" s="69" t="s">
        <v>61</v>
      </c>
      <c r="F6" s="69" t="s">
        <v>139</v>
      </c>
      <c r="G6" s="69" t="s">
        <v>60</v>
      </c>
      <c r="H6" s="55"/>
      <c r="I6" s="55"/>
      <c r="J6" s="55"/>
    </row>
    <row r="7" spans="2:10" s="56" customFormat="1" ht="13.5" thickBot="1">
      <c r="B7" s="55"/>
      <c r="C7" s="54" t="s">
        <v>140</v>
      </c>
      <c r="D7" s="70" t="s">
        <v>141</v>
      </c>
      <c r="E7" s="71" t="s">
        <v>142</v>
      </c>
      <c r="F7" s="71" t="s">
        <v>143</v>
      </c>
      <c r="G7" s="71" t="s">
        <v>144</v>
      </c>
      <c r="H7" s="71" t="s">
        <v>145</v>
      </c>
      <c r="I7" s="71" t="s">
        <v>146</v>
      </c>
      <c r="J7" s="71" t="s">
        <v>147</v>
      </c>
    </row>
    <row r="8" spans="2:10" ht="13.5" thickBot="1">
      <c r="B8" s="72">
        <v>1</v>
      </c>
      <c r="C8" s="73" t="s">
        <v>77</v>
      </c>
      <c r="D8" s="74" t="s">
        <v>148</v>
      </c>
      <c r="E8" s="75" t="s">
        <v>117</v>
      </c>
      <c r="F8" s="76" t="s">
        <v>107</v>
      </c>
      <c r="G8" s="74" t="s">
        <v>108</v>
      </c>
      <c r="H8" s="74"/>
      <c r="I8" s="75"/>
      <c r="J8" s="77"/>
    </row>
    <row r="9" spans="2:10" ht="12.75">
      <c r="B9" s="78"/>
      <c r="C9" s="79" t="s">
        <v>106</v>
      </c>
      <c r="D9" s="80"/>
      <c r="E9" s="81">
        <v>532290168</v>
      </c>
      <c r="F9" s="82"/>
      <c r="G9" s="83"/>
      <c r="H9" s="81">
        <v>728273511</v>
      </c>
      <c r="I9" s="84" t="s">
        <v>105</v>
      </c>
      <c r="J9" s="85"/>
    </row>
    <row r="10" spans="2:10" ht="13.5" thickBot="1">
      <c r="B10" s="86"/>
      <c r="C10" s="87" t="s">
        <v>149</v>
      </c>
      <c r="D10" s="88"/>
      <c r="E10" s="89"/>
      <c r="F10" s="90"/>
      <c r="G10" s="91"/>
      <c r="H10" s="91">
        <v>728041247</v>
      </c>
      <c r="I10" s="92" t="s">
        <v>181</v>
      </c>
      <c r="J10" s="93"/>
    </row>
    <row r="11" spans="2:10" ht="13.5" thickBot="1">
      <c r="B11" s="72">
        <v>2</v>
      </c>
      <c r="C11" s="73" t="s">
        <v>78</v>
      </c>
      <c r="D11" s="74" t="s">
        <v>150</v>
      </c>
      <c r="E11" s="94" t="s">
        <v>182</v>
      </c>
      <c r="F11" s="75" t="s">
        <v>109</v>
      </c>
      <c r="G11" s="76" t="s">
        <v>110</v>
      </c>
      <c r="H11" s="74"/>
      <c r="I11" s="95"/>
      <c r="J11" s="96"/>
    </row>
    <row r="12" spans="2:10" ht="12.75">
      <c r="B12" s="78"/>
      <c r="C12" s="79" t="s">
        <v>103</v>
      </c>
      <c r="D12" s="80"/>
      <c r="E12" s="97">
        <v>532234239</v>
      </c>
      <c r="F12" s="97"/>
      <c r="G12" s="83"/>
      <c r="H12" s="97" t="s">
        <v>151</v>
      </c>
      <c r="I12" s="84" t="s">
        <v>104</v>
      </c>
      <c r="J12" s="85"/>
    </row>
    <row r="13" spans="2:10" ht="13.5" thickBot="1">
      <c r="B13" s="86"/>
      <c r="C13" s="87" t="s">
        <v>152</v>
      </c>
      <c r="D13" s="88"/>
      <c r="E13" s="89"/>
      <c r="F13" s="89"/>
      <c r="G13" s="91"/>
      <c r="H13" s="91">
        <v>725786552</v>
      </c>
      <c r="I13" s="92"/>
      <c r="J13" s="93"/>
    </row>
    <row r="14" spans="2:10" ht="13.5" thickBot="1">
      <c r="B14" s="72">
        <v>3</v>
      </c>
      <c r="C14" s="73" t="s">
        <v>79</v>
      </c>
      <c r="D14" s="74" t="s">
        <v>153</v>
      </c>
      <c r="E14" s="75" t="s">
        <v>154</v>
      </c>
      <c r="F14" s="75" t="s">
        <v>111</v>
      </c>
      <c r="G14" s="76">
        <v>0.7916666666666666</v>
      </c>
      <c r="H14" s="74"/>
      <c r="I14" s="75"/>
      <c r="J14" s="77"/>
    </row>
    <row r="15" spans="2:10" ht="12.75">
      <c r="B15" s="78"/>
      <c r="C15" s="79" t="s">
        <v>101</v>
      </c>
      <c r="D15" s="80"/>
      <c r="E15" s="97"/>
      <c r="F15" s="97"/>
      <c r="G15" s="83"/>
      <c r="H15" s="97">
        <v>604349204</v>
      </c>
      <c r="I15" s="84" t="s">
        <v>102</v>
      </c>
      <c r="J15" s="85"/>
    </row>
    <row r="16" spans="2:10" ht="13.5" thickBot="1">
      <c r="B16" s="86"/>
      <c r="C16" s="87" t="s">
        <v>155</v>
      </c>
      <c r="D16" s="88"/>
      <c r="E16" s="89"/>
      <c r="F16" s="89"/>
      <c r="G16" s="91"/>
      <c r="H16" s="91">
        <v>602930206</v>
      </c>
      <c r="I16" s="92" t="s">
        <v>156</v>
      </c>
      <c r="J16" s="93"/>
    </row>
    <row r="17" spans="2:11" ht="13.5" thickBot="1">
      <c r="B17" s="72">
        <v>4</v>
      </c>
      <c r="C17" s="73" t="s">
        <v>80</v>
      </c>
      <c r="D17" s="74" t="s">
        <v>80</v>
      </c>
      <c r="E17" s="75" t="s">
        <v>157</v>
      </c>
      <c r="F17" s="75" t="s">
        <v>109</v>
      </c>
      <c r="G17" s="76" t="s">
        <v>112</v>
      </c>
      <c r="H17" s="74"/>
      <c r="I17" s="75"/>
      <c r="J17" s="77"/>
      <c r="K17" s="98"/>
    </row>
    <row r="18" spans="2:10" ht="12.75">
      <c r="B18" s="78"/>
      <c r="C18" s="79" t="s">
        <v>99</v>
      </c>
      <c r="D18" s="80"/>
      <c r="E18" s="83"/>
      <c r="F18" s="83"/>
      <c r="G18" s="83"/>
      <c r="H18" s="83">
        <v>731665235</v>
      </c>
      <c r="I18" s="84" t="s">
        <v>100</v>
      </c>
      <c r="J18" s="85"/>
    </row>
    <row r="19" spans="2:10" ht="13.5" thickBot="1">
      <c r="B19" s="86"/>
      <c r="C19" s="87" t="s">
        <v>158</v>
      </c>
      <c r="D19" s="88"/>
      <c r="E19" s="91"/>
      <c r="F19" s="91"/>
      <c r="G19" s="91"/>
      <c r="H19" s="91">
        <v>606468803</v>
      </c>
      <c r="I19" s="92" t="s">
        <v>100</v>
      </c>
      <c r="J19" s="93"/>
    </row>
    <row r="20" spans="2:10" ht="13.5" thickBot="1">
      <c r="B20" s="72">
        <v>5</v>
      </c>
      <c r="C20" s="73" t="s">
        <v>81</v>
      </c>
      <c r="D20" s="74" t="s">
        <v>159</v>
      </c>
      <c r="E20" s="75" t="s">
        <v>121</v>
      </c>
      <c r="F20" s="75" t="s">
        <v>113</v>
      </c>
      <c r="G20" s="76" t="s">
        <v>114</v>
      </c>
      <c r="H20" s="74"/>
      <c r="I20" s="75"/>
      <c r="J20" s="77"/>
    </row>
    <row r="21" spans="2:10" ht="12.75">
      <c r="B21" s="78"/>
      <c r="C21" s="79" t="s">
        <v>97</v>
      </c>
      <c r="D21" s="80"/>
      <c r="E21" s="83"/>
      <c r="F21" s="83"/>
      <c r="G21" s="83"/>
      <c r="H21" s="83">
        <v>720544294</v>
      </c>
      <c r="I21" s="84" t="s">
        <v>98</v>
      </c>
      <c r="J21" s="85"/>
    </row>
    <row r="22" spans="2:10" ht="13.5" thickBot="1">
      <c r="B22" s="86"/>
      <c r="C22" s="87" t="s">
        <v>160</v>
      </c>
      <c r="D22" s="88"/>
      <c r="E22" s="91"/>
      <c r="F22" s="91"/>
      <c r="G22" s="91"/>
      <c r="H22" s="91">
        <v>604221018</v>
      </c>
      <c r="I22" s="92" t="s">
        <v>161</v>
      </c>
      <c r="J22" s="93"/>
    </row>
    <row r="23" spans="2:10" ht="13.5" thickBot="1">
      <c r="B23" s="72">
        <v>6</v>
      </c>
      <c r="C23" s="73" t="s">
        <v>82</v>
      </c>
      <c r="D23" s="74" t="s">
        <v>162</v>
      </c>
      <c r="E23" s="75" t="s">
        <v>122</v>
      </c>
      <c r="F23" s="75" t="s">
        <v>183</v>
      </c>
      <c r="G23" s="76" t="s">
        <v>184</v>
      </c>
      <c r="H23" s="123"/>
      <c r="I23" s="124"/>
      <c r="J23" s="125" t="s">
        <v>185</v>
      </c>
    </row>
    <row r="24" spans="2:10" ht="12.75">
      <c r="B24" s="78"/>
      <c r="C24" s="79" t="s">
        <v>96</v>
      </c>
      <c r="D24" s="80"/>
      <c r="E24" s="83"/>
      <c r="F24" s="83"/>
      <c r="G24" s="83">
        <v>515542437</v>
      </c>
      <c r="H24" s="83">
        <v>702642740</v>
      </c>
      <c r="I24" s="84" t="s">
        <v>95</v>
      </c>
      <c r="J24" s="85"/>
    </row>
    <row r="25" spans="2:10" ht="13.5" thickBot="1">
      <c r="B25" s="86"/>
      <c r="C25" s="87" t="s">
        <v>163</v>
      </c>
      <c r="D25" s="99"/>
      <c r="E25" s="100"/>
      <c r="F25" s="91"/>
      <c r="G25" s="91"/>
      <c r="H25" s="91">
        <v>775128154</v>
      </c>
      <c r="I25" s="92" t="s">
        <v>164</v>
      </c>
      <c r="J25" s="93"/>
    </row>
    <row r="26" spans="2:10" ht="13.5" thickBot="1">
      <c r="B26" s="72">
        <v>7</v>
      </c>
      <c r="C26" s="73" t="s">
        <v>83</v>
      </c>
      <c r="D26" s="74" t="s">
        <v>165</v>
      </c>
      <c r="E26" s="75" t="s">
        <v>186</v>
      </c>
      <c r="F26" s="75" t="s">
        <v>116</v>
      </c>
      <c r="G26" s="76" t="s">
        <v>187</v>
      </c>
      <c r="H26" s="74"/>
      <c r="I26" s="75"/>
      <c r="J26" s="77"/>
    </row>
    <row r="27" spans="2:10" ht="12.75">
      <c r="B27" s="78">
        <v>71</v>
      </c>
      <c r="C27" s="79" t="s">
        <v>93</v>
      </c>
      <c r="D27" s="80" t="s">
        <v>188</v>
      </c>
      <c r="E27" s="83"/>
      <c r="F27" s="83"/>
      <c r="G27" s="83"/>
      <c r="H27" s="83">
        <v>724859643</v>
      </c>
      <c r="I27" s="84" t="s">
        <v>94</v>
      </c>
      <c r="J27" s="85"/>
    </row>
    <row r="28" spans="2:10" ht="13.5" thickBot="1">
      <c r="B28" s="86">
        <v>72</v>
      </c>
      <c r="C28" s="87" t="s">
        <v>166</v>
      </c>
      <c r="D28" s="88" t="s">
        <v>189</v>
      </c>
      <c r="E28" s="91"/>
      <c r="F28" s="91"/>
      <c r="G28" s="91"/>
      <c r="H28" s="91">
        <v>730105503</v>
      </c>
      <c r="I28" s="92" t="s">
        <v>167</v>
      </c>
      <c r="J28" s="93"/>
    </row>
    <row r="29" spans="2:10" ht="13.5" thickBot="1">
      <c r="B29" s="72">
        <v>8</v>
      </c>
      <c r="C29" s="73" t="s">
        <v>84</v>
      </c>
      <c r="D29" s="74" t="s">
        <v>168</v>
      </c>
      <c r="E29" s="75" t="s">
        <v>169</v>
      </c>
      <c r="F29" s="75" t="s">
        <v>115</v>
      </c>
      <c r="G29" s="76">
        <v>0.75</v>
      </c>
      <c r="H29" s="123"/>
      <c r="I29" s="126"/>
      <c r="J29" s="125" t="s">
        <v>170</v>
      </c>
    </row>
    <row r="30" spans="2:10" ht="12.75">
      <c r="B30" s="78"/>
      <c r="C30" s="79" t="s">
        <v>91</v>
      </c>
      <c r="D30" s="80"/>
      <c r="E30" s="83"/>
      <c r="F30" s="83"/>
      <c r="G30" s="83"/>
      <c r="H30" s="83">
        <v>606656637</v>
      </c>
      <c r="I30" s="84" t="s">
        <v>92</v>
      </c>
      <c r="J30" s="85"/>
    </row>
    <row r="31" spans="2:10" ht="13.5" thickBot="1">
      <c r="B31" s="86"/>
      <c r="C31" s="87" t="s">
        <v>171</v>
      </c>
      <c r="D31" s="88"/>
      <c r="E31" s="91"/>
      <c r="F31" s="91"/>
      <c r="G31" s="91"/>
      <c r="H31" s="91">
        <v>775111505</v>
      </c>
      <c r="I31" s="92" t="s">
        <v>172</v>
      </c>
      <c r="J31" s="93"/>
    </row>
    <row r="32" spans="2:10" ht="13.5" thickBot="1">
      <c r="B32" s="72">
        <v>9</v>
      </c>
      <c r="C32" s="73" t="s">
        <v>85</v>
      </c>
      <c r="D32" s="74" t="s">
        <v>173</v>
      </c>
      <c r="E32" s="75" t="s">
        <v>124</v>
      </c>
      <c r="F32" s="75" t="s">
        <v>115</v>
      </c>
      <c r="G32" s="76">
        <v>0.75</v>
      </c>
      <c r="H32" s="74"/>
      <c r="I32" s="75"/>
      <c r="J32" s="77"/>
    </row>
    <row r="33" spans="2:10" ht="12.75">
      <c r="B33" s="78"/>
      <c r="C33" s="79" t="s">
        <v>89</v>
      </c>
      <c r="D33" s="80"/>
      <c r="E33" s="97"/>
      <c r="F33" s="97"/>
      <c r="G33" s="83"/>
      <c r="H33" s="83">
        <v>723999744</v>
      </c>
      <c r="I33" s="84" t="s">
        <v>90</v>
      </c>
      <c r="J33" s="85"/>
    </row>
    <row r="34" spans="2:10" ht="13.5" thickBot="1">
      <c r="B34" s="86"/>
      <c r="C34" s="87" t="s">
        <v>174</v>
      </c>
      <c r="D34" s="88"/>
      <c r="E34" s="89"/>
      <c r="F34" s="89"/>
      <c r="G34" s="91"/>
      <c r="H34" s="91"/>
      <c r="I34" s="92" t="s">
        <v>175</v>
      </c>
      <c r="J34" s="93"/>
    </row>
    <row r="35" spans="2:10" ht="13.5" thickBot="1">
      <c r="B35" s="72">
        <v>10</v>
      </c>
      <c r="C35" s="73" t="s">
        <v>86</v>
      </c>
      <c r="D35" s="74" t="s">
        <v>176</v>
      </c>
      <c r="E35" s="75" t="s">
        <v>177</v>
      </c>
      <c r="F35" s="75" t="s">
        <v>116</v>
      </c>
      <c r="G35" s="76">
        <v>0.7916666666666666</v>
      </c>
      <c r="H35" s="74"/>
      <c r="I35" s="75"/>
      <c r="J35" s="77"/>
    </row>
    <row r="36" spans="2:10" ht="12.75">
      <c r="B36" s="78"/>
      <c r="C36" s="79" t="s">
        <v>87</v>
      </c>
      <c r="D36" s="80"/>
      <c r="E36" s="83"/>
      <c r="F36" s="83"/>
      <c r="G36" s="83"/>
      <c r="H36" s="83">
        <v>721269944</v>
      </c>
      <c r="I36" s="84" t="s">
        <v>88</v>
      </c>
      <c r="J36" s="85"/>
    </row>
    <row r="37" spans="2:10" ht="13.5" thickBot="1">
      <c r="B37" s="101"/>
      <c r="C37" s="102" t="s">
        <v>178</v>
      </c>
      <c r="D37" s="103"/>
      <c r="E37" s="104"/>
      <c r="F37" s="104"/>
      <c r="G37" s="104"/>
      <c r="H37" s="104">
        <v>607835220</v>
      </c>
      <c r="I37" s="105" t="s">
        <v>179</v>
      </c>
      <c r="J37" s="106"/>
    </row>
    <row r="39" spans="3:9" ht="12.75">
      <c r="C39" s="110"/>
      <c r="D39" s="110"/>
      <c r="E39" s="111"/>
      <c r="F39" s="111"/>
      <c r="G39" s="112"/>
      <c r="H39" s="110"/>
      <c r="I39" s="111"/>
    </row>
    <row r="40" spans="3:9" ht="12.75">
      <c r="C40" s="113"/>
      <c r="D40" s="114"/>
      <c r="E40" s="115"/>
      <c r="F40" s="115"/>
      <c r="G40" s="115"/>
      <c r="H40" s="115"/>
      <c r="I40" s="116"/>
    </row>
    <row r="41" spans="3:9" ht="12.75">
      <c r="C41" s="113"/>
      <c r="D41" s="114"/>
      <c r="E41" s="115"/>
      <c r="F41" s="115"/>
      <c r="G41" s="115"/>
      <c r="H41" s="115"/>
      <c r="I41" s="117"/>
    </row>
    <row r="42" spans="3:9" ht="12.75">
      <c r="C42" s="113"/>
      <c r="D42" s="114"/>
      <c r="E42" s="115"/>
      <c r="F42" s="115"/>
      <c r="G42" s="115"/>
      <c r="H42" s="115"/>
      <c r="I42" s="117"/>
    </row>
    <row r="43" spans="3:9" ht="12.75">
      <c r="C43" s="113"/>
      <c r="D43" s="114"/>
      <c r="E43" s="115"/>
      <c r="F43" s="115"/>
      <c r="G43" s="115"/>
      <c r="H43" s="115"/>
      <c r="I43" s="117"/>
    </row>
  </sheetData>
  <sheetProtection/>
  <hyperlinks>
    <hyperlink ref="I4" r:id="rId1" display="lubomir.machalek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2015-08-20T18:43:48Z</cp:lastPrinted>
  <dcterms:created xsi:type="dcterms:W3CDTF">2010-07-06T13:36:19Z</dcterms:created>
  <dcterms:modified xsi:type="dcterms:W3CDTF">2015-10-19T20:26:41Z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