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340" activeTab="0"/>
  </bookViews>
  <sheets>
    <sheet name="Adresář" sheetId="1" r:id="rId1"/>
    <sheet name="Kontakt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<sst xmlns="http://schemas.openxmlformats.org/spreadsheetml/2006/main" count="302" uniqueCount="219">
  <si>
    <t>Vedoucí družstva</t>
  </si>
  <si>
    <t>Název družstva</t>
  </si>
  <si>
    <t>Číslo družstva</t>
  </si>
  <si>
    <t>Kontakt</t>
  </si>
  <si>
    <t>kolo</t>
  </si>
  <si>
    <t>1.</t>
  </si>
  <si>
    <t>1 - 9</t>
  </si>
  <si>
    <t>2 - 8</t>
  </si>
  <si>
    <t>3 - 7</t>
  </si>
  <si>
    <t>4 - 6</t>
  </si>
  <si>
    <t>2.</t>
  </si>
  <si>
    <t>6 - 5</t>
  </si>
  <si>
    <t>7 - 4</t>
  </si>
  <si>
    <t>8 - 3</t>
  </si>
  <si>
    <t>9 - 2</t>
  </si>
  <si>
    <t>10 - 1</t>
  </si>
  <si>
    <t>3.</t>
  </si>
  <si>
    <t>2 - 1</t>
  </si>
  <si>
    <t>3 - 9</t>
  </si>
  <si>
    <t>5 - 7</t>
  </si>
  <si>
    <t>6 - 10</t>
  </si>
  <si>
    <t>4.</t>
  </si>
  <si>
    <t>7 - 6</t>
  </si>
  <si>
    <t>8 - 5</t>
  </si>
  <si>
    <t>9 - 4</t>
  </si>
  <si>
    <t>1 - 3</t>
  </si>
  <si>
    <t>5.</t>
  </si>
  <si>
    <t>3 - 2</t>
  </si>
  <si>
    <t>4 - 1</t>
  </si>
  <si>
    <t>5 - 9</t>
  </si>
  <si>
    <t>6 - 8</t>
  </si>
  <si>
    <t>6.</t>
  </si>
  <si>
    <t>8 - 7</t>
  </si>
  <si>
    <t>9 - 6</t>
  </si>
  <si>
    <t>1 - 5</t>
  </si>
  <si>
    <t>2 - 4</t>
  </si>
  <si>
    <t>10 - 3</t>
  </si>
  <si>
    <t>7.</t>
  </si>
  <si>
    <t>4 - 3</t>
  </si>
  <si>
    <t>5 - 2</t>
  </si>
  <si>
    <t>6 - 1</t>
  </si>
  <si>
    <t>7 - 9</t>
  </si>
  <si>
    <t>8 - 10</t>
  </si>
  <si>
    <t>8.</t>
  </si>
  <si>
    <t>9 - 8</t>
  </si>
  <si>
    <t>1 - 7</t>
  </si>
  <si>
    <t>2 - 6</t>
  </si>
  <si>
    <t>3 - 5</t>
  </si>
  <si>
    <t>9.</t>
  </si>
  <si>
    <t>5 - 4</t>
  </si>
  <si>
    <t>6 - 3</t>
  </si>
  <si>
    <t>7 - 2</t>
  </si>
  <si>
    <t>8 - 1</t>
  </si>
  <si>
    <t>I.polovina</t>
  </si>
  <si>
    <t>II.polovina</t>
  </si>
  <si>
    <t>od</t>
  </si>
  <si>
    <t>do</t>
  </si>
  <si>
    <t>NT</t>
  </si>
  <si>
    <t>email</t>
  </si>
  <si>
    <t>I. polovina - 12 družstev</t>
  </si>
  <si>
    <t>1 - 11</t>
  </si>
  <si>
    <t xml:space="preserve">2 - 10 </t>
  </si>
  <si>
    <t xml:space="preserve">4 - 8 </t>
  </si>
  <si>
    <t>6 - 12</t>
  </si>
  <si>
    <t>11 - 2</t>
  </si>
  <si>
    <t>12 - 1</t>
  </si>
  <si>
    <t>3 - 11</t>
  </si>
  <si>
    <t>4 - 10</t>
  </si>
  <si>
    <t>7 - 12</t>
  </si>
  <si>
    <t>10 - 5</t>
  </si>
  <si>
    <t>11 - 4</t>
  </si>
  <si>
    <t>12 - 2</t>
  </si>
  <si>
    <t>5 - 11</t>
  </si>
  <si>
    <t>8 - 12</t>
  </si>
  <si>
    <t>10 - 7</t>
  </si>
  <si>
    <t>11 - 6</t>
  </si>
  <si>
    <t>12 - 3</t>
  </si>
  <si>
    <t>7 - 11</t>
  </si>
  <si>
    <t>9 - 12</t>
  </si>
  <si>
    <t>10 - 9</t>
  </si>
  <si>
    <t>11 - 8</t>
  </si>
  <si>
    <t>12 - 4</t>
  </si>
  <si>
    <t>9 - 11</t>
  </si>
  <si>
    <t>10 - 12</t>
  </si>
  <si>
    <t>10.</t>
  </si>
  <si>
    <t>11 - 10</t>
  </si>
  <si>
    <t>12 - 5</t>
  </si>
  <si>
    <t>11.</t>
  </si>
  <si>
    <t>11 - 12</t>
  </si>
  <si>
    <t>Platí pro skupiny s 12 družstvy</t>
  </si>
  <si>
    <t>hrací den</t>
  </si>
  <si>
    <t>hodina</t>
  </si>
  <si>
    <t>hrací místnost</t>
  </si>
  <si>
    <t>Za STK:</t>
  </si>
  <si>
    <t>fax:</t>
  </si>
  <si>
    <t>prázdniny</t>
  </si>
  <si>
    <t xml:space="preserve">adresa: </t>
  </si>
  <si>
    <t>Adresář vedoucích a termínová listina ročníku 2017 - 2018</t>
  </si>
  <si>
    <t>BREST - Brněnský rekreační stolní tenis</t>
  </si>
  <si>
    <t>ročník   2017- 2018</t>
  </si>
  <si>
    <t>KONTAKTY</t>
  </si>
  <si>
    <t>družstvo</t>
  </si>
  <si>
    <t>zkr.</t>
  </si>
  <si>
    <t>den</t>
  </si>
  <si>
    <t>hráč</t>
  </si>
  <si>
    <t>ročník</t>
  </si>
  <si>
    <t>tel. Z</t>
  </si>
  <si>
    <t>fax</t>
  </si>
  <si>
    <t>tel. B</t>
  </si>
  <si>
    <t>tel. M</t>
  </si>
  <si>
    <t>e-mail</t>
  </si>
  <si>
    <t>pozn.</t>
  </si>
  <si>
    <t>05.02.</t>
  </si>
  <si>
    <t>09.02.</t>
  </si>
  <si>
    <r>
      <rPr>
        <b/>
        <sz val="16"/>
        <color indexed="10"/>
        <rFont val="Arial CE"/>
        <family val="0"/>
      </rPr>
      <t>7.</t>
    </r>
    <r>
      <rPr>
        <b/>
        <sz val="16"/>
        <rFont val="Arial CE"/>
        <family val="2"/>
      </rPr>
      <t xml:space="preserve"> liga</t>
    </r>
  </si>
  <si>
    <t>ABB "C"</t>
  </si>
  <si>
    <t>Ivan Huráb</t>
  </si>
  <si>
    <t>ihurab@nbox.cz</t>
  </si>
  <si>
    <t>Pondělí</t>
  </si>
  <si>
    <t>skaut-kompas.cz</t>
  </si>
  <si>
    <t>Jakub Procházka</t>
  </si>
  <si>
    <t>prochazka@skaut-kompas.cz</t>
  </si>
  <si>
    <t>čort znájet</t>
  </si>
  <si>
    <t>EVA "C"</t>
  </si>
  <si>
    <t>Josef Lola</t>
  </si>
  <si>
    <t>josef.lola@email.cz</t>
  </si>
  <si>
    <t>TJ Sokol Ořešín "B"</t>
  </si>
  <si>
    <t>Miloslav Hrnčíř</t>
  </si>
  <si>
    <t>miloslav.hrncir@atlas.cz</t>
  </si>
  <si>
    <t>středa</t>
  </si>
  <si>
    <t>Bosonohy "D"</t>
  </si>
  <si>
    <t>Jan Opatřil</t>
  </si>
  <si>
    <t>opatril@volny.cz</t>
  </si>
  <si>
    <t>pondělí</t>
  </si>
  <si>
    <t>Pražská 55, Bosonohy</t>
  </si>
  <si>
    <t>Drozdí 6, Ořešín</t>
  </si>
  <si>
    <t>Moravská Slávia, Vojtova 12</t>
  </si>
  <si>
    <t>Hravý bar, Václavská 6</t>
  </si>
  <si>
    <t>ST Slatina</t>
  </si>
  <si>
    <t>Milan Pišl</t>
  </si>
  <si>
    <t>pisl.milan@tiscali.cz</t>
  </si>
  <si>
    <t>dtto</t>
  </si>
  <si>
    <t>SLAST</t>
  </si>
  <si>
    <t>Pavel Doležal</t>
  </si>
  <si>
    <t>p.a.dolezal@centrum.cz</t>
  </si>
  <si>
    <t>Zdeněk Toufar</t>
  </si>
  <si>
    <t>mob: 777 146 136</t>
  </si>
  <si>
    <t xml:space="preserve">tel.: </t>
  </si>
  <si>
    <t>e-mail: ztoufar@seznam.cz</t>
  </si>
  <si>
    <t>BON-SAI</t>
  </si>
  <si>
    <t>Roman Streit</t>
  </si>
  <si>
    <t>BON-SAI@email.cz</t>
  </si>
  <si>
    <t>úterý</t>
  </si>
  <si>
    <t>Tuřanka 55, Slatina</t>
  </si>
  <si>
    <t>Kounicova 271/13</t>
  </si>
  <si>
    <t>Sokol Jundrov "B"</t>
  </si>
  <si>
    <t>Roman Kukla</t>
  </si>
  <si>
    <t>rom.kukla@volny.cz</t>
  </si>
  <si>
    <t>pátek</t>
  </si>
  <si>
    <t>Stromovka 6</t>
  </si>
  <si>
    <t>Orel Židenice</t>
  </si>
  <si>
    <t>Pavel Hrčka</t>
  </si>
  <si>
    <t>pavel.hrcka@email.cz</t>
  </si>
  <si>
    <t>čtvrtek</t>
  </si>
  <si>
    <t>Slatinská 43</t>
  </si>
  <si>
    <t>Mikyn Team "B"</t>
  </si>
  <si>
    <t>Kamil Duchoň</t>
  </si>
  <si>
    <t>kamduchon@seznam.cz</t>
  </si>
  <si>
    <t>Hybešova 15</t>
  </si>
  <si>
    <t>Koala Klan</t>
  </si>
  <si>
    <t>Michal Vašín</t>
  </si>
  <si>
    <t>michal.vasin@tuplex.cz</t>
  </si>
  <si>
    <t>Moravská Slávia</t>
  </si>
  <si>
    <t>Huráb Ivan</t>
  </si>
  <si>
    <t>Šťastný Karel</t>
  </si>
  <si>
    <t>Kompas</t>
  </si>
  <si>
    <t>Procházka Jakub</t>
  </si>
  <si>
    <t>Hofírek Jiří</t>
  </si>
  <si>
    <t>jiri.hofirek@centrum.cz</t>
  </si>
  <si>
    <t>Václavská 6</t>
  </si>
  <si>
    <t>Lola Josef</t>
  </si>
  <si>
    <t>Urbánek Jan</t>
  </si>
  <si>
    <t>jan.urbanek@artishock.cz</t>
  </si>
  <si>
    <t>ORES "B"</t>
  </si>
  <si>
    <t>Drozdí 6</t>
  </si>
  <si>
    <t>Hrnčíř Miloslav</t>
  </si>
  <si>
    <t>Břenek Jiří</t>
  </si>
  <si>
    <t>BOS "D"</t>
  </si>
  <si>
    <t>Pražská 55</t>
  </si>
  <si>
    <t>Opatřil Jan</t>
  </si>
  <si>
    <t>Dočekal František</t>
  </si>
  <si>
    <t>franta.d@cmail.cz</t>
  </si>
  <si>
    <t>Slat</t>
  </si>
  <si>
    <t>Tuřanka 55</t>
  </si>
  <si>
    <t>Pišl Milan</t>
  </si>
  <si>
    <t>Fiala Karel</t>
  </si>
  <si>
    <t>karel_f@centrum.cz</t>
  </si>
  <si>
    <t>Doležal Pavel</t>
  </si>
  <si>
    <t>SAI</t>
  </si>
  <si>
    <t>Streit Roman</t>
  </si>
  <si>
    <t>Beňo Radovan</t>
  </si>
  <si>
    <t>JUND "B"</t>
  </si>
  <si>
    <t>Vyzina Zdeněk</t>
  </si>
  <si>
    <t>Kukla Roman</t>
  </si>
  <si>
    <t>OrelŽ</t>
  </si>
  <si>
    <t>Hrčka Pavel</t>
  </si>
  <si>
    <t>Hampl Josef</t>
  </si>
  <si>
    <t>hampl.ici@seznam.cz</t>
  </si>
  <si>
    <t>MT "B"</t>
  </si>
  <si>
    <t>Mikulášek Libor</t>
  </si>
  <si>
    <t>libor.mik@tiscali.cz</t>
  </si>
  <si>
    <t>Duchoň Kamil</t>
  </si>
  <si>
    <t>KK</t>
  </si>
  <si>
    <t>Vašín Michal</t>
  </si>
  <si>
    <t>Bystrý Jaroslav</t>
  </si>
  <si>
    <t>jbystry@volny.cz</t>
  </si>
  <si>
    <r>
      <rPr>
        <b/>
        <sz val="10"/>
        <color indexed="10"/>
        <rFont val="Arial CE"/>
        <family val="0"/>
      </rPr>
      <t>7</t>
    </r>
    <r>
      <rPr>
        <b/>
        <sz val="10"/>
        <color indexed="17"/>
        <rFont val="Arial CE"/>
        <family val="2"/>
      </rPr>
      <t>. liga</t>
    </r>
  </si>
  <si>
    <t>v</t>
  </si>
  <si>
    <t>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</si>
</sst>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"/>
    <numFmt numFmtId="165" formatCode="d/m;@"/>
    <numFmt numFmtId="166" formatCode="dd/mm/yy"/>
    <numFmt numFmtId="167" formatCode="mmm\ dd"/>
    <numFmt numFmtId="168" formatCode="[$-405]d\.\ mmmm\ yyyy"/>
    <numFmt numFmtId="169" formatCode="###,###,###"/>
    <numFmt numFmtId="170" formatCode="hh:mm"/>
    <numFmt numFmtId="171" formatCode="_(* #,##0.00_);_(* \(#,##0.00\);_(* &quot;-&quot;??_);_(@_)"/>
  </numFmts>
  <fonts count="6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16"/>
      <color indexed="10"/>
      <name val="Arial CE"/>
      <family val="0"/>
    </font>
    <font>
      <sz val="10"/>
      <name val="Arial"/>
      <family val="2"/>
    </font>
    <font>
      <b/>
      <sz val="10"/>
      <color indexed="1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39" fillId="36" borderId="0" applyNumberFormat="0" applyBorder="0" applyAlignment="0" applyProtection="0"/>
    <xf numFmtId="0" fontId="40" fillId="37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39" borderId="3" applyNumberFormat="0" applyAlignment="0" applyProtection="0"/>
    <xf numFmtId="0" fontId="45" fillId="3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3" fillId="0" borderId="0">
      <alignment/>
      <protection/>
    </xf>
    <xf numFmtId="0" fontId="0" fillId="41" borderId="10" applyNumberFormat="0" applyFont="0" applyAlignment="0" applyProtection="0"/>
    <xf numFmtId="0" fontId="13" fillId="4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2" applyNumberFormat="0" applyAlignment="0" applyProtection="0"/>
    <xf numFmtId="0" fontId="58" fillId="43" borderId="12" applyNumberFormat="0" applyAlignment="0" applyProtection="0"/>
    <xf numFmtId="0" fontId="59" fillId="44" borderId="12" applyNumberFormat="0" applyAlignment="0" applyProtection="0"/>
    <xf numFmtId="0" fontId="59" fillId="44" borderId="12" applyNumberFormat="0" applyAlignment="0" applyProtection="0"/>
    <xf numFmtId="0" fontId="60" fillId="44" borderId="13" applyNumberFormat="0" applyAlignment="0" applyProtection="0"/>
    <xf numFmtId="0" fontId="60" fillId="44" borderId="13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39" fillId="49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40" fillId="54" borderId="0" applyNumberFormat="0" applyBorder="0" applyAlignment="0" applyProtection="0"/>
    <xf numFmtId="0" fontId="39" fillId="55" borderId="0" applyNumberFormat="0" applyBorder="0" applyAlignment="0" applyProtection="0"/>
    <xf numFmtId="0" fontId="40" fillId="5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Continuous"/>
    </xf>
    <xf numFmtId="49" fontId="1" fillId="0" borderId="21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57" borderId="16" xfId="0" applyFont="1" applyFill="1" applyBorder="1" applyAlignment="1">
      <alignment horizontal="center"/>
    </xf>
    <xf numFmtId="0" fontId="3" fillId="57" borderId="23" xfId="0" applyFont="1" applyFill="1" applyBorder="1" applyAlignment="1">
      <alignment horizontal="center"/>
    </xf>
    <xf numFmtId="49" fontId="3" fillId="57" borderId="25" xfId="0" applyNumberFormat="1" applyFont="1" applyFill="1" applyBorder="1" applyAlignment="1">
      <alignment horizontal="center"/>
    </xf>
    <xf numFmtId="49" fontId="3" fillId="57" borderId="2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56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20" fontId="1" fillId="0" borderId="14" xfId="0" applyNumberFormat="1" applyFont="1" applyBorder="1" applyAlignment="1" applyProtection="1">
      <alignment horizontal="center"/>
      <protection locked="0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58" borderId="29" xfId="0" applyFont="1" applyFill="1" applyBorder="1" applyAlignment="1">
      <alignment horizontal="left"/>
    </xf>
    <xf numFmtId="0" fontId="10" fillId="58" borderId="29" xfId="0" applyFont="1" applyFill="1" applyBorder="1" applyAlignment="1">
      <alignment horizontal="left"/>
    </xf>
    <xf numFmtId="0" fontId="7" fillId="0" borderId="14" xfId="56" applyFill="1" applyBorder="1" applyAlignment="1" applyProtection="1">
      <alignment horizontal="center"/>
      <protection/>
    </xf>
    <xf numFmtId="3" fontId="10" fillId="58" borderId="29" xfId="0" applyNumberFormat="1" applyFont="1" applyFill="1" applyBorder="1" applyAlignment="1">
      <alignment horizontal="left"/>
    </xf>
    <xf numFmtId="0" fontId="10" fillId="58" borderId="30" xfId="0" applyFont="1" applyFill="1" applyBorder="1" applyAlignment="1">
      <alignment horizontal="left"/>
    </xf>
    <xf numFmtId="0" fontId="10" fillId="58" borderId="31" xfId="0" applyFont="1" applyFill="1" applyBorder="1" applyAlignment="1">
      <alignment horizontal="left"/>
    </xf>
    <xf numFmtId="0" fontId="7" fillId="0" borderId="32" xfId="56" applyBorder="1" applyAlignment="1" applyProtection="1">
      <alignment horizontal="center"/>
      <protection/>
    </xf>
    <xf numFmtId="0" fontId="1" fillId="0" borderId="0" xfId="75" applyFont="1" applyBorder="1" applyAlignment="1">
      <alignment horizontal="center"/>
      <protection/>
    </xf>
    <xf numFmtId="0" fontId="1" fillId="0" borderId="33" xfId="75" applyFont="1" applyBorder="1" applyAlignment="1">
      <alignment horizontal="center"/>
      <protection/>
    </xf>
    <xf numFmtId="0" fontId="1" fillId="0" borderId="15" xfId="75" applyFont="1" applyBorder="1" applyAlignment="1">
      <alignment horizontal="center"/>
      <protection/>
    </xf>
    <xf numFmtId="0" fontId="1" fillId="0" borderId="16" xfId="75" applyFont="1" applyBorder="1" applyAlignment="1">
      <alignment horizontal="center"/>
      <protection/>
    </xf>
    <xf numFmtId="49" fontId="1" fillId="0" borderId="14" xfId="75" applyNumberFormat="1" applyFont="1" applyFill="1" applyBorder="1" applyAlignment="1">
      <alignment horizontal="center"/>
      <protection/>
    </xf>
    <xf numFmtId="0" fontId="1" fillId="0" borderId="34" xfId="75" applyFont="1" applyBorder="1" applyAlignment="1">
      <alignment horizontal="center"/>
      <protection/>
    </xf>
    <xf numFmtId="49" fontId="1" fillId="0" borderId="35" xfId="75" applyNumberFormat="1" applyFont="1" applyBorder="1" applyAlignment="1">
      <alignment horizontal="centerContinuous"/>
      <protection/>
    </xf>
    <xf numFmtId="49" fontId="1" fillId="0" borderId="36" xfId="75" applyNumberFormat="1" applyFont="1" applyBorder="1" applyAlignment="1">
      <alignment horizontal="centerContinuous"/>
      <protection/>
    </xf>
    <xf numFmtId="49" fontId="1" fillId="0" borderId="37" xfId="75" applyNumberFormat="1" applyFont="1" applyBorder="1" applyAlignment="1">
      <alignment horizontal="centerContinuous"/>
      <protection/>
    </xf>
    <xf numFmtId="49" fontId="1" fillId="0" borderId="0" xfId="75" applyNumberFormat="1" applyFont="1" applyFill="1" applyBorder="1" applyAlignment="1">
      <alignment horizontal="center"/>
      <protection/>
    </xf>
    <xf numFmtId="49" fontId="1" fillId="0" borderId="38" xfId="75" applyNumberFormat="1" applyFont="1" applyFill="1" applyBorder="1" applyAlignment="1">
      <alignment horizontal="center"/>
      <protection/>
    </xf>
    <xf numFmtId="49" fontId="1" fillId="0" borderId="39" xfId="75" applyNumberFormat="1" applyFont="1" applyFill="1" applyBorder="1" applyAlignment="1">
      <alignment horizontal="center"/>
      <protection/>
    </xf>
    <xf numFmtId="49" fontId="1" fillId="0" borderId="40" xfId="75" applyNumberFormat="1" applyFont="1" applyFill="1" applyBorder="1" applyAlignment="1">
      <alignment horizontal="center"/>
      <protection/>
    </xf>
    <xf numFmtId="49" fontId="1" fillId="0" borderId="41" xfId="75" applyNumberFormat="1" applyFont="1" applyFill="1" applyBorder="1" applyAlignment="1">
      <alignment horizontal="center"/>
      <protection/>
    </xf>
    <xf numFmtId="49" fontId="1" fillId="0" borderId="42" xfId="75" applyNumberFormat="1" applyFont="1" applyFill="1" applyBorder="1" applyAlignment="1">
      <alignment horizontal="center"/>
      <protection/>
    </xf>
    <xf numFmtId="49" fontId="1" fillId="0" borderId="17" xfId="75" applyNumberFormat="1" applyFont="1" applyFill="1" applyBorder="1" applyAlignment="1">
      <alignment horizontal="center"/>
      <protection/>
    </xf>
    <xf numFmtId="49" fontId="1" fillId="0" borderId="43" xfId="75" applyNumberFormat="1" applyFont="1" applyFill="1" applyBorder="1" applyAlignment="1">
      <alignment horizontal="center"/>
      <protection/>
    </xf>
    <xf numFmtId="49" fontId="1" fillId="0" borderId="18" xfId="75" applyNumberFormat="1" applyFont="1" applyFill="1" applyBorder="1" applyAlignment="1">
      <alignment horizontal="center"/>
      <protection/>
    </xf>
    <xf numFmtId="164" fontId="1" fillId="59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3" fillId="58" borderId="14" xfId="0" applyNumberFormat="1" applyFont="1" applyFill="1" applyBorder="1" applyAlignment="1">
      <alignment horizontal="center"/>
    </xf>
    <xf numFmtId="164" fontId="62" fillId="58" borderId="14" xfId="0" applyNumberFormat="1" applyFont="1" applyFill="1" applyBorder="1" applyAlignment="1">
      <alignment horizontal="center"/>
    </xf>
    <xf numFmtId="0" fontId="14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164" fontId="62" fillId="60" borderId="14" xfId="0" applyNumberFormat="1" applyFont="1" applyFill="1" applyBorder="1" applyAlignment="1">
      <alignment horizontal="center"/>
    </xf>
    <xf numFmtId="164" fontId="1" fillId="60" borderId="0" xfId="0" applyNumberFormat="1" applyFont="1" applyFill="1" applyBorder="1" applyAlignment="1">
      <alignment horizontal="center"/>
    </xf>
    <xf numFmtId="20" fontId="1" fillId="60" borderId="14" xfId="0" applyNumberFormat="1" applyFont="1" applyFill="1" applyBorder="1" applyAlignment="1" applyProtection="1">
      <alignment horizontal="center"/>
      <protection locked="0"/>
    </xf>
    <xf numFmtId="0" fontId="1" fillId="60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 locked="0"/>
    </xf>
    <xf numFmtId="0" fontId="36" fillId="0" borderId="45" xfId="0" applyFont="1" applyBorder="1" applyAlignment="1" applyProtection="1">
      <alignment horizontal="center"/>
      <protection locked="0"/>
    </xf>
    <xf numFmtId="170" fontId="36" fillId="0" borderId="45" xfId="0" applyNumberFormat="1" applyFont="1" applyBorder="1" applyAlignment="1" applyProtection="1">
      <alignment horizontal="center"/>
      <protection locked="0"/>
    </xf>
    <xf numFmtId="169" fontId="0" fillId="0" borderId="45" xfId="0" applyNumberFormat="1" applyBorder="1" applyAlignment="1" applyProtection="1">
      <alignment horizontal="center"/>
      <protection locked="0"/>
    </xf>
    <xf numFmtId="0" fontId="7" fillId="0" borderId="45" xfId="56" applyNumberFormat="1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/>
    </xf>
    <xf numFmtId="49" fontId="0" fillId="0" borderId="48" xfId="0" applyNumberForma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center"/>
      <protection locked="0"/>
    </xf>
    <xf numFmtId="169" fontId="0" fillId="0" borderId="48" xfId="0" applyNumberFormat="1" applyFont="1" applyBorder="1" applyAlignment="1" applyProtection="1">
      <alignment horizontal="center"/>
      <protection locked="0"/>
    </xf>
    <xf numFmtId="169" fontId="0" fillId="0" borderId="49" xfId="0" applyNumberFormat="1" applyBorder="1" applyAlignment="1" applyProtection="1">
      <alignment horizontal="center"/>
      <protection locked="0"/>
    </xf>
    <xf numFmtId="0" fontId="7" fillId="0" borderId="14" xfId="56" applyFont="1" applyFill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/>
    </xf>
    <xf numFmtId="49" fontId="0" fillId="0" borderId="49" xfId="0" applyNumberFormat="1" applyBorder="1" applyAlignment="1" applyProtection="1">
      <alignment horizontal="left"/>
      <protection locked="0"/>
    </xf>
    <xf numFmtId="0" fontId="0" fillId="0" borderId="49" xfId="0" applyFont="1" applyBorder="1" applyAlignment="1" applyProtection="1">
      <alignment horizontal="center"/>
      <protection locked="0"/>
    </xf>
    <xf numFmtId="169" fontId="0" fillId="0" borderId="49" xfId="0" applyNumberFormat="1" applyFont="1" applyBorder="1" applyAlignment="1" applyProtection="1">
      <alignment horizontal="center"/>
      <protection locked="0"/>
    </xf>
    <xf numFmtId="0" fontId="7" fillId="0" borderId="49" xfId="56" applyNumberFormat="1" applyFont="1" applyFill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170" fontId="1" fillId="0" borderId="45" xfId="0" applyNumberFormat="1" applyFont="1" applyBorder="1" applyAlignment="1" applyProtection="1">
      <alignment horizontal="center"/>
      <protection locked="0"/>
    </xf>
    <xf numFmtId="169" fontId="1" fillId="0" borderId="48" xfId="0" applyNumberFormat="1" applyFont="1" applyBorder="1" applyAlignment="1" applyProtection="1">
      <alignment horizontal="center"/>
      <protection locked="0"/>
    </xf>
    <xf numFmtId="169" fontId="0" fillId="0" borderId="48" xfId="0" applyNumberForma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169" fontId="1" fillId="0" borderId="49" xfId="0" applyNumberFormat="1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49" fontId="0" fillId="0" borderId="49" xfId="0" applyNumberFormat="1" applyFont="1" applyBorder="1" applyAlignment="1" applyProtection="1">
      <alignment horizontal="left"/>
      <protection locked="0"/>
    </xf>
    <xf numFmtId="169" fontId="0" fillId="0" borderId="53" xfId="0" applyNumberFormat="1" applyBorder="1" applyAlignment="1" applyProtection="1">
      <alignment horizontal="center"/>
      <protection locked="0"/>
    </xf>
    <xf numFmtId="0" fontId="7" fillId="0" borderId="49" xfId="56" applyFont="1" applyBorder="1" applyAlignment="1" applyProtection="1">
      <alignment horizontal="center"/>
      <protection locked="0"/>
    </xf>
    <xf numFmtId="169" fontId="0" fillId="0" borderId="45" xfId="0" applyNumberFormat="1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7" fillId="0" borderId="53" xfId="56" applyNumberFormat="1" applyFont="1" applyFill="1" applyBorder="1" applyAlignment="1" applyProtection="1">
      <alignment horizontal="center"/>
      <protection locked="0"/>
    </xf>
    <xf numFmtId="20" fontId="36" fillId="0" borderId="45" xfId="53" applyNumberFormat="1" applyFont="1" applyBorder="1" applyAlignment="1" applyProtection="1">
      <alignment horizontal="center"/>
      <protection locked="0"/>
    </xf>
    <xf numFmtId="169" fontId="1" fillId="0" borderId="45" xfId="0" applyNumberFormat="1" applyFont="1" applyBorder="1" applyAlignment="1" applyProtection="1">
      <alignment horizontal="center"/>
      <protection locked="0"/>
    </xf>
    <xf numFmtId="0" fontId="7" fillId="0" borderId="45" xfId="56" applyNumberFormat="1" applyFont="1" applyFill="1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7" fillId="0" borderId="54" xfId="56" applyNumberFormat="1" applyFont="1" applyFill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169" fontId="0" fillId="0" borderId="54" xfId="0" applyNumberFormat="1" applyBorder="1" applyAlignment="1" applyProtection="1">
      <alignment horizontal="center"/>
      <protection locked="0"/>
    </xf>
    <xf numFmtId="169" fontId="1" fillId="0" borderId="54" xfId="0" applyNumberFormat="1" applyFont="1" applyBorder="1" applyAlignment="1" applyProtection="1">
      <alignment horizontal="center"/>
      <protection locked="0"/>
    </xf>
    <xf numFmtId="20" fontId="1" fillId="0" borderId="45" xfId="53" applyNumberFormat="1" applyFont="1" applyBorder="1" applyAlignment="1" applyProtection="1">
      <alignment horizontal="center"/>
      <protection locked="0"/>
    </xf>
    <xf numFmtId="169" fontId="1" fillId="0" borderId="49" xfId="0" applyNumberFormat="1" applyFont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/>
    </xf>
    <xf numFmtId="49" fontId="0" fillId="0" borderId="56" xfId="0" applyNumberFormat="1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center"/>
      <protection locked="0"/>
    </xf>
    <xf numFmtId="169" fontId="0" fillId="0" borderId="56" xfId="0" applyNumberFormat="1" applyBorder="1" applyAlignment="1" applyProtection="1">
      <alignment horizontal="center"/>
      <protection locked="0"/>
    </xf>
    <xf numFmtId="0" fontId="7" fillId="0" borderId="56" xfId="56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1" fillId="0" borderId="0" xfId="0" applyFont="1" applyAlignment="1">
      <alignment/>
    </xf>
  </cellXfs>
  <cellStyles count="9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efault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Poznámka" xfId="76"/>
    <cellStyle name="Poznámka 2" xfId="77"/>
    <cellStyle name="Percent" xfId="78"/>
    <cellStyle name="Propojená buňka" xfId="79"/>
    <cellStyle name="Propojená buňka 2" xfId="80"/>
    <cellStyle name="Followed Hyperlink" xfId="81"/>
    <cellStyle name="Správně" xfId="82"/>
    <cellStyle name="Správně 2" xfId="83"/>
    <cellStyle name="Text upozornění" xfId="84"/>
    <cellStyle name="Text upozornění 2" xfId="85"/>
    <cellStyle name="Vstup" xfId="86"/>
    <cellStyle name="Vstup 2" xfId="87"/>
    <cellStyle name="Výpočet" xfId="88"/>
    <cellStyle name="Výpočet 2" xfId="89"/>
    <cellStyle name="Výstup" xfId="90"/>
    <cellStyle name="Výstup 2" xfId="91"/>
    <cellStyle name="Vysvětlující text" xfId="92"/>
    <cellStyle name="Vysvětlující text 2" xfId="93"/>
    <cellStyle name="Zvýraznění 1" xfId="94"/>
    <cellStyle name="Zvýraznění 1 2" xfId="95"/>
    <cellStyle name="Zvýraznění 2" xfId="96"/>
    <cellStyle name="Zvýraznění 2 2" xfId="97"/>
    <cellStyle name="Zvýraznění 3" xfId="98"/>
    <cellStyle name="Zvýraznění 3 2" xfId="99"/>
    <cellStyle name="Zvýraznění 4" xfId="100"/>
    <cellStyle name="Zvýraznění 4 2" xfId="101"/>
    <cellStyle name="Zvýraznění 5" xfId="102"/>
    <cellStyle name="Zvýraznění 5 2" xfId="103"/>
    <cellStyle name="Zvýraznění 6" xfId="104"/>
    <cellStyle name="Zvýraznění 6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hurab@nbox.cz" TargetMode="External" /><Relationship Id="rId2" Type="http://schemas.openxmlformats.org/officeDocument/2006/relationships/hyperlink" Target="mailto:prochazka@skaut-kompas.cz" TargetMode="External" /><Relationship Id="rId3" Type="http://schemas.openxmlformats.org/officeDocument/2006/relationships/hyperlink" Target="mailto:josef.lola@email.cz" TargetMode="External" /><Relationship Id="rId4" Type="http://schemas.openxmlformats.org/officeDocument/2006/relationships/hyperlink" Target="mailto:miloslav.hrncir@atlas.cz" TargetMode="External" /><Relationship Id="rId5" Type="http://schemas.openxmlformats.org/officeDocument/2006/relationships/hyperlink" Target="mailto:opatril@volny.cz" TargetMode="External" /><Relationship Id="rId6" Type="http://schemas.openxmlformats.org/officeDocument/2006/relationships/hyperlink" Target="mailto:pisl.milan@tiscali.cz" TargetMode="External" /><Relationship Id="rId7" Type="http://schemas.openxmlformats.org/officeDocument/2006/relationships/hyperlink" Target="mailto:p.a.dolezal@centrum.cz" TargetMode="External" /><Relationship Id="rId8" Type="http://schemas.openxmlformats.org/officeDocument/2006/relationships/hyperlink" Target="mailto:BON-SAI@email.cz" TargetMode="External" /><Relationship Id="rId9" Type="http://schemas.openxmlformats.org/officeDocument/2006/relationships/hyperlink" Target="mailto:rom.kukla@volny.cz" TargetMode="External" /><Relationship Id="rId10" Type="http://schemas.openxmlformats.org/officeDocument/2006/relationships/hyperlink" Target="mailto:pavel.hrcka@email.cz" TargetMode="External" /><Relationship Id="rId11" Type="http://schemas.openxmlformats.org/officeDocument/2006/relationships/hyperlink" Target="mailto:kamduchon@seznam.cz" TargetMode="External" /><Relationship Id="rId12" Type="http://schemas.openxmlformats.org/officeDocument/2006/relationships/hyperlink" Target="mailto:michal.vasin@tuplex.cz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hurab@nbox.cz" TargetMode="External" /><Relationship Id="rId2" Type="http://schemas.openxmlformats.org/officeDocument/2006/relationships/hyperlink" Target="mailto:prochazka@skaut-kompas.cz" TargetMode="External" /><Relationship Id="rId3" Type="http://schemas.openxmlformats.org/officeDocument/2006/relationships/hyperlink" Target="mailto:jiri.hofirek@centrum.cz" TargetMode="External" /><Relationship Id="rId4" Type="http://schemas.openxmlformats.org/officeDocument/2006/relationships/hyperlink" Target="mailto:josef.lola@email.cz" TargetMode="External" /><Relationship Id="rId5" Type="http://schemas.openxmlformats.org/officeDocument/2006/relationships/hyperlink" Target="mailto:jan.urbanek@artishock.cz" TargetMode="External" /><Relationship Id="rId6" Type="http://schemas.openxmlformats.org/officeDocument/2006/relationships/hyperlink" Target="mailto:miloslav.hrncir@atlas.cz" TargetMode="External" /><Relationship Id="rId7" Type="http://schemas.openxmlformats.org/officeDocument/2006/relationships/hyperlink" Target="mailto:opatril@volny.cz" TargetMode="External" /><Relationship Id="rId8" Type="http://schemas.openxmlformats.org/officeDocument/2006/relationships/hyperlink" Target="mailto:franta.d@cmail.cz" TargetMode="External" /><Relationship Id="rId9" Type="http://schemas.openxmlformats.org/officeDocument/2006/relationships/hyperlink" Target="mailto:pisl.milan@tiscali.cz" TargetMode="External" /><Relationship Id="rId10" Type="http://schemas.openxmlformats.org/officeDocument/2006/relationships/hyperlink" Target="mailto:karel_f@centrum.cz" TargetMode="External" /><Relationship Id="rId11" Type="http://schemas.openxmlformats.org/officeDocument/2006/relationships/hyperlink" Target="mailto:p.a.dolezal@centrum.cz" TargetMode="External" /><Relationship Id="rId12" Type="http://schemas.openxmlformats.org/officeDocument/2006/relationships/hyperlink" Target="mailto:BON-SAI@email.cz" TargetMode="External" /><Relationship Id="rId13" Type="http://schemas.openxmlformats.org/officeDocument/2006/relationships/hyperlink" Target="mailto:BON-SAI@email.cz" TargetMode="External" /><Relationship Id="rId14" Type="http://schemas.openxmlformats.org/officeDocument/2006/relationships/hyperlink" Target="mailto:rom.kukla@volny.cz" TargetMode="External" /><Relationship Id="rId15" Type="http://schemas.openxmlformats.org/officeDocument/2006/relationships/hyperlink" Target="mailto:pavel.hrcka@email.cz" TargetMode="External" /><Relationship Id="rId16" Type="http://schemas.openxmlformats.org/officeDocument/2006/relationships/hyperlink" Target="mailto:hampl.ici@seznam.cz" TargetMode="External" /><Relationship Id="rId17" Type="http://schemas.openxmlformats.org/officeDocument/2006/relationships/hyperlink" Target="mailto:kamduchon@seznam.cz" TargetMode="External" /><Relationship Id="rId18" Type="http://schemas.openxmlformats.org/officeDocument/2006/relationships/hyperlink" Target="mailto:libor.mik@tiscali.cz" TargetMode="External" /><Relationship Id="rId19" Type="http://schemas.openxmlformats.org/officeDocument/2006/relationships/hyperlink" Target="mailto:michal.vasin@tuplex.cz" TargetMode="External" /><Relationship Id="rId20" Type="http://schemas.openxmlformats.org/officeDocument/2006/relationships/hyperlink" Target="mailto:jbystry@volny.cz" TargetMode="External" /><Relationship Id="rId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3.375" style="0" customWidth="1"/>
    <col min="2" max="2" width="35.75390625" style="0" customWidth="1"/>
    <col min="3" max="3" width="20.25390625" style="0" bestFit="1" customWidth="1"/>
    <col min="4" max="4" width="12.25390625" style="0" bestFit="1" customWidth="1"/>
    <col min="5" max="5" width="31.125" style="0" bestFit="1" customWidth="1"/>
    <col min="6" max="6" width="2.875" style="0" customWidth="1"/>
    <col min="7" max="7" width="8.25390625" style="0" customWidth="1"/>
    <col min="8" max="8" width="8.375" style="0" customWidth="1"/>
    <col min="9" max="9" width="8.625" style="0" customWidth="1"/>
  </cols>
  <sheetData>
    <row r="1" spans="1:12" ht="18">
      <c r="A1" s="82" t="s">
        <v>97</v>
      </c>
      <c r="B1" s="82"/>
      <c r="C1" s="82"/>
      <c r="D1" s="82"/>
      <c r="E1" s="82"/>
      <c r="F1" s="7"/>
      <c r="G1" s="7"/>
      <c r="H1" s="7"/>
      <c r="I1" s="7"/>
      <c r="J1" s="7"/>
      <c r="K1" s="7"/>
      <c r="L1" s="7"/>
    </row>
    <row r="2" spans="1:12" ht="20.25">
      <c r="A2" s="83" t="s">
        <v>114</v>
      </c>
      <c r="B2" s="84"/>
      <c r="C2" s="84"/>
      <c r="D2" s="84"/>
      <c r="E2" s="84"/>
      <c r="F2" s="8"/>
      <c r="G2" s="8"/>
      <c r="H2" s="8"/>
      <c r="I2" s="8"/>
      <c r="J2" s="8"/>
      <c r="K2" s="8"/>
      <c r="L2" s="8"/>
    </row>
    <row r="4" spans="1:12" ht="18">
      <c r="A4" s="1" t="s">
        <v>2</v>
      </c>
      <c r="B4" s="1" t="s">
        <v>1</v>
      </c>
      <c r="C4" s="1" t="s">
        <v>0</v>
      </c>
      <c r="D4" s="1" t="s">
        <v>3</v>
      </c>
      <c r="E4" s="1" t="s">
        <v>58</v>
      </c>
      <c r="G4" s="4" t="s">
        <v>89</v>
      </c>
      <c r="H4" s="5"/>
      <c r="I4" s="5"/>
      <c r="J4" s="5"/>
      <c r="K4" s="5"/>
      <c r="L4" s="5"/>
    </row>
    <row r="5" spans="1:12" ht="5.25" customHeight="1" thickBot="1">
      <c r="A5" s="1"/>
      <c r="B5" s="1"/>
      <c r="C5" s="1"/>
      <c r="D5" s="1"/>
      <c r="E5" s="1"/>
      <c r="G5" s="1"/>
      <c r="H5" s="6"/>
      <c r="I5" s="6"/>
      <c r="J5" s="6"/>
      <c r="K5" s="6"/>
      <c r="L5" s="6"/>
    </row>
    <row r="6" spans="1:13" ht="15.75" thickBot="1">
      <c r="A6" s="2">
        <v>1</v>
      </c>
      <c r="B6" s="3" t="s">
        <v>115</v>
      </c>
      <c r="C6" s="23" t="s">
        <v>116</v>
      </c>
      <c r="D6" s="23">
        <v>739327783</v>
      </c>
      <c r="E6" s="36" t="s">
        <v>117</v>
      </c>
      <c r="G6" s="42" t="s">
        <v>4</v>
      </c>
      <c r="H6" s="47" t="s">
        <v>59</v>
      </c>
      <c r="I6" s="48"/>
      <c r="J6" s="48"/>
      <c r="K6" s="48"/>
      <c r="L6" s="48"/>
      <c r="M6" s="49"/>
    </row>
    <row r="7" spans="1:13" ht="15">
      <c r="A7" s="2">
        <v>2</v>
      </c>
      <c r="B7" s="3" t="s">
        <v>119</v>
      </c>
      <c r="C7" s="23" t="s">
        <v>120</v>
      </c>
      <c r="D7" s="23">
        <v>739234442</v>
      </c>
      <c r="E7" s="36" t="s">
        <v>121</v>
      </c>
      <c r="G7" s="43" t="s">
        <v>5</v>
      </c>
      <c r="H7" s="51" t="s">
        <v>60</v>
      </c>
      <c r="I7" s="52" t="s">
        <v>61</v>
      </c>
      <c r="J7" s="52" t="s">
        <v>18</v>
      </c>
      <c r="K7" s="52" t="s">
        <v>62</v>
      </c>
      <c r="L7" s="52" t="s">
        <v>19</v>
      </c>
      <c r="M7" s="53" t="s">
        <v>63</v>
      </c>
    </row>
    <row r="8" spans="1:13" ht="15">
      <c r="A8" s="2">
        <v>3</v>
      </c>
      <c r="B8" s="3" t="s">
        <v>123</v>
      </c>
      <c r="C8" s="23" t="s">
        <v>124</v>
      </c>
      <c r="D8" s="23">
        <v>723318471</v>
      </c>
      <c r="E8" s="36" t="s">
        <v>125</v>
      </c>
      <c r="G8" s="44" t="s">
        <v>10</v>
      </c>
      <c r="H8" s="54" t="s">
        <v>11</v>
      </c>
      <c r="I8" s="45" t="s">
        <v>12</v>
      </c>
      <c r="J8" s="45" t="s">
        <v>13</v>
      </c>
      <c r="K8" s="45" t="s">
        <v>14</v>
      </c>
      <c r="L8" s="45" t="s">
        <v>15</v>
      </c>
      <c r="M8" s="55" t="s">
        <v>88</v>
      </c>
    </row>
    <row r="9" spans="1:13" ht="15">
      <c r="A9" s="2">
        <v>4</v>
      </c>
      <c r="B9" s="3" t="s">
        <v>126</v>
      </c>
      <c r="C9" s="23" t="s">
        <v>127</v>
      </c>
      <c r="D9" s="23">
        <v>604991965</v>
      </c>
      <c r="E9" s="36" t="s">
        <v>128</v>
      </c>
      <c r="G9" s="44" t="s">
        <v>16</v>
      </c>
      <c r="H9" s="54" t="s">
        <v>17</v>
      </c>
      <c r="I9" s="45" t="s">
        <v>66</v>
      </c>
      <c r="J9" s="45" t="s">
        <v>67</v>
      </c>
      <c r="K9" s="45" t="s">
        <v>29</v>
      </c>
      <c r="L9" s="45" t="s">
        <v>30</v>
      </c>
      <c r="M9" s="55" t="s">
        <v>68</v>
      </c>
    </row>
    <row r="10" spans="1:13" ht="15">
      <c r="A10" s="2">
        <v>5</v>
      </c>
      <c r="B10" s="3" t="s">
        <v>130</v>
      </c>
      <c r="C10" s="23" t="s">
        <v>131</v>
      </c>
      <c r="D10" s="23">
        <v>604870816</v>
      </c>
      <c r="E10" s="36" t="s">
        <v>132</v>
      </c>
      <c r="G10" s="44" t="s">
        <v>21</v>
      </c>
      <c r="H10" s="54" t="s">
        <v>32</v>
      </c>
      <c r="I10" s="45" t="s">
        <v>33</v>
      </c>
      <c r="J10" s="45" t="s">
        <v>69</v>
      </c>
      <c r="K10" s="45" t="s">
        <v>70</v>
      </c>
      <c r="L10" s="45" t="s">
        <v>25</v>
      </c>
      <c r="M10" s="55" t="s">
        <v>71</v>
      </c>
    </row>
    <row r="11" spans="1:13" ht="15">
      <c r="A11" s="2">
        <v>6</v>
      </c>
      <c r="B11" s="3" t="s">
        <v>138</v>
      </c>
      <c r="C11" s="23" t="s">
        <v>139</v>
      </c>
      <c r="D11" s="23">
        <v>602514854</v>
      </c>
      <c r="E11" s="36" t="s">
        <v>140</v>
      </c>
      <c r="G11" s="44"/>
      <c r="H11" s="54"/>
      <c r="I11" s="45"/>
      <c r="J11" s="45"/>
      <c r="K11" s="45"/>
      <c r="L11" s="45"/>
      <c r="M11" s="55"/>
    </row>
    <row r="12" spans="1:13" ht="15">
      <c r="A12" s="2">
        <v>7</v>
      </c>
      <c r="B12" s="3" t="s">
        <v>142</v>
      </c>
      <c r="C12" s="23" t="s">
        <v>143</v>
      </c>
      <c r="D12" s="23">
        <v>604821240</v>
      </c>
      <c r="E12" s="36" t="s">
        <v>144</v>
      </c>
      <c r="G12" s="44" t="s">
        <v>26</v>
      </c>
      <c r="H12" s="54" t="s">
        <v>27</v>
      </c>
      <c r="I12" s="45" t="s">
        <v>28</v>
      </c>
      <c r="J12" s="45" t="s">
        <v>72</v>
      </c>
      <c r="K12" s="45" t="s">
        <v>20</v>
      </c>
      <c r="L12" s="45" t="s">
        <v>41</v>
      </c>
      <c r="M12" s="55" t="s">
        <v>73</v>
      </c>
    </row>
    <row r="13" spans="1:13" ht="15">
      <c r="A13" s="2">
        <v>8</v>
      </c>
      <c r="B13" s="3" t="s">
        <v>149</v>
      </c>
      <c r="C13" s="23" t="s">
        <v>150</v>
      </c>
      <c r="D13" s="23">
        <v>732932038</v>
      </c>
      <c r="E13" s="36" t="s">
        <v>151</v>
      </c>
      <c r="G13" s="44" t="s">
        <v>31</v>
      </c>
      <c r="H13" s="54" t="s">
        <v>44</v>
      </c>
      <c r="I13" s="45" t="s">
        <v>74</v>
      </c>
      <c r="J13" s="45" t="s">
        <v>75</v>
      </c>
      <c r="K13" s="45" t="s">
        <v>34</v>
      </c>
      <c r="L13" s="45" t="s">
        <v>35</v>
      </c>
      <c r="M13" s="55" t="s">
        <v>76</v>
      </c>
    </row>
    <row r="14" spans="1:13" ht="15">
      <c r="A14" s="2">
        <v>9</v>
      </c>
      <c r="B14" s="3" t="s">
        <v>155</v>
      </c>
      <c r="C14" s="23" t="s">
        <v>156</v>
      </c>
      <c r="D14" s="23">
        <v>776266734</v>
      </c>
      <c r="E14" s="36" t="s">
        <v>157</v>
      </c>
      <c r="G14" s="44" t="s">
        <v>37</v>
      </c>
      <c r="H14" s="54" t="s">
        <v>38</v>
      </c>
      <c r="I14" s="45" t="s">
        <v>39</v>
      </c>
      <c r="J14" s="45" t="s">
        <v>40</v>
      </c>
      <c r="K14" s="45" t="s">
        <v>77</v>
      </c>
      <c r="L14" s="45" t="s">
        <v>42</v>
      </c>
      <c r="M14" s="55" t="s">
        <v>78</v>
      </c>
    </row>
    <row r="15" spans="1:13" ht="15">
      <c r="A15" s="2">
        <v>10</v>
      </c>
      <c r="B15" s="3" t="s">
        <v>160</v>
      </c>
      <c r="C15" s="23" t="s">
        <v>161</v>
      </c>
      <c r="D15" s="23">
        <v>728604854</v>
      </c>
      <c r="E15" s="36" t="s">
        <v>162</v>
      </c>
      <c r="G15" s="44" t="s">
        <v>43</v>
      </c>
      <c r="H15" s="54" t="s">
        <v>79</v>
      </c>
      <c r="I15" s="45" t="s">
        <v>80</v>
      </c>
      <c r="J15" s="45" t="s">
        <v>45</v>
      </c>
      <c r="K15" s="45" t="s">
        <v>46</v>
      </c>
      <c r="L15" s="45" t="s">
        <v>47</v>
      </c>
      <c r="M15" s="55" t="s">
        <v>81</v>
      </c>
    </row>
    <row r="16" spans="1:13" ht="15">
      <c r="A16" s="24">
        <v>11</v>
      </c>
      <c r="B16" s="3" t="s">
        <v>165</v>
      </c>
      <c r="C16" s="23" t="s">
        <v>166</v>
      </c>
      <c r="D16" s="23">
        <v>777566112</v>
      </c>
      <c r="E16" s="36" t="s">
        <v>167</v>
      </c>
      <c r="G16" s="44"/>
      <c r="H16" s="54"/>
      <c r="I16" s="45"/>
      <c r="J16" s="45"/>
      <c r="K16" s="45"/>
      <c r="L16" s="45"/>
      <c r="M16" s="55"/>
    </row>
    <row r="17" spans="1:13" ht="15">
      <c r="A17" s="24">
        <v>12</v>
      </c>
      <c r="B17" s="23" t="s">
        <v>169</v>
      </c>
      <c r="C17" s="23" t="s">
        <v>170</v>
      </c>
      <c r="D17" s="23">
        <v>602526716</v>
      </c>
      <c r="E17" s="36" t="s">
        <v>171</v>
      </c>
      <c r="G17" s="44" t="s">
        <v>48</v>
      </c>
      <c r="H17" s="54" t="s">
        <v>49</v>
      </c>
      <c r="I17" s="45" t="s">
        <v>50</v>
      </c>
      <c r="J17" s="45" t="s">
        <v>51</v>
      </c>
      <c r="K17" s="45" t="s">
        <v>52</v>
      </c>
      <c r="L17" s="45" t="s">
        <v>82</v>
      </c>
      <c r="M17" s="55" t="s">
        <v>83</v>
      </c>
    </row>
    <row r="18" spans="7:13" ht="12.75">
      <c r="G18" s="44" t="s">
        <v>84</v>
      </c>
      <c r="H18" s="54" t="s">
        <v>85</v>
      </c>
      <c r="I18" s="45" t="s">
        <v>6</v>
      </c>
      <c r="J18" s="45" t="s">
        <v>7</v>
      </c>
      <c r="K18" s="45" t="s">
        <v>8</v>
      </c>
      <c r="L18" s="45" t="s">
        <v>9</v>
      </c>
      <c r="M18" s="55" t="s">
        <v>86</v>
      </c>
    </row>
    <row r="19" spans="7:13" ht="13.5" thickBot="1">
      <c r="G19" s="46" t="s">
        <v>87</v>
      </c>
      <c r="H19" s="56" t="s">
        <v>22</v>
      </c>
      <c r="I19" s="57" t="s">
        <v>23</v>
      </c>
      <c r="J19" s="57" t="s">
        <v>24</v>
      </c>
      <c r="K19" s="57" t="s">
        <v>36</v>
      </c>
      <c r="L19" s="57" t="s">
        <v>64</v>
      </c>
      <c r="M19" s="58" t="s">
        <v>65</v>
      </c>
    </row>
    <row r="20" spans="7:13" ht="12.75">
      <c r="G20" s="41"/>
      <c r="H20" s="50"/>
      <c r="I20" s="50"/>
      <c r="J20" s="50"/>
      <c r="K20" s="50"/>
      <c r="L20" s="50"/>
      <c r="M20" s="50"/>
    </row>
    <row r="21" spans="1:2" ht="15.75" thickBot="1">
      <c r="A21" s="27"/>
      <c r="B21" s="25"/>
    </row>
    <row r="22" spans="1:11" ht="12.75">
      <c r="A22" s="1" t="s">
        <v>2</v>
      </c>
      <c r="B22" s="1" t="s">
        <v>1</v>
      </c>
      <c r="C22" s="28" t="s">
        <v>90</v>
      </c>
      <c r="D22" s="28" t="s">
        <v>91</v>
      </c>
      <c r="E22" s="28" t="s">
        <v>92</v>
      </c>
      <c r="G22" s="13" t="s">
        <v>4</v>
      </c>
      <c r="H22" s="14" t="s">
        <v>53</v>
      </c>
      <c r="I22" s="15"/>
      <c r="J22" s="16" t="s">
        <v>54</v>
      </c>
      <c r="K22" s="15"/>
    </row>
    <row r="23" spans="1:11" ht="15.75" thickBot="1">
      <c r="A23" s="2">
        <v>1</v>
      </c>
      <c r="B23" s="3" t="str">
        <f>+B6</f>
        <v>ABB "C"</v>
      </c>
      <c r="C23" s="29" t="s">
        <v>118</v>
      </c>
      <c r="D23" s="30">
        <v>0.625</v>
      </c>
      <c r="E23" s="29" t="s">
        <v>136</v>
      </c>
      <c r="G23" s="17"/>
      <c r="H23" s="18" t="s">
        <v>55</v>
      </c>
      <c r="I23" s="12" t="s">
        <v>56</v>
      </c>
      <c r="J23" s="11" t="s">
        <v>55</v>
      </c>
      <c r="K23" s="12" t="s">
        <v>56</v>
      </c>
    </row>
    <row r="24" spans="1:11" ht="15">
      <c r="A24" s="2">
        <v>2</v>
      </c>
      <c r="B24" s="3" t="str">
        <f aca="true" t="shared" si="0" ref="B24:B32">+B7</f>
        <v>skaut-kompas.cz</v>
      </c>
      <c r="C24" s="80" t="s">
        <v>122</v>
      </c>
      <c r="D24" s="81"/>
      <c r="E24" s="81"/>
      <c r="G24" s="9" t="s">
        <v>5</v>
      </c>
      <c r="H24" s="59">
        <v>42996</v>
      </c>
      <c r="I24" s="59">
        <v>43000</v>
      </c>
      <c r="J24" s="60">
        <v>43108</v>
      </c>
      <c r="K24" s="60">
        <v>43112</v>
      </c>
    </row>
    <row r="25" spans="1:11" ht="15">
      <c r="A25" s="2">
        <v>3</v>
      </c>
      <c r="B25" s="3" t="str">
        <f t="shared" si="0"/>
        <v>EVA "C"</v>
      </c>
      <c r="C25" s="81" t="s">
        <v>141</v>
      </c>
      <c r="D25" s="30">
        <v>0.75</v>
      </c>
      <c r="E25" s="29" t="s">
        <v>137</v>
      </c>
      <c r="G25" s="10" t="s">
        <v>10</v>
      </c>
      <c r="H25" s="59">
        <v>43003</v>
      </c>
      <c r="I25" s="59">
        <v>43007</v>
      </c>
      <c r="J25" s="60">
        <v>43115</v>
      </c>
      <c r="K25" s="60">
        <v>43119</v>
      </c>
    </row>
    <row r="26" spans="1:11" ht="15">
      <c r="A26" s="2">
        <v>4</v>
      </c>
      <c r="B26" s="3" t="str">
        <f>+B9</f>
        <v>TJ Sokol Ořešín "B"</v>
      </c>
      <c r="C26" s="29" t="s">
        <v>129</v>
      </c>
      <c r="D26" s="30">
        <v>0.75</v>
      </c>
      <c r="E26" s="29" t="s">
        <v>135</v>
      </c>
      <c r="G26" s="10" t="s">
        <v>16</v>
      </c>
      <c r="H26" s="59">
        <v>43010</v>
      </c>
      <c r="I26" s="59">
        <v>43014</v>
      </c>
      <c r="J26" s="60">
        <v>43122</v>
      </c>
      <c r="K26" s="60">
        <v>43126</v>
      </c>
    </row>
    <row r="27" spans="1:14" ht="15">
      <c r="A27" s="2">
        <v>5</v>
      </c>
      <c r="B27" s="3" t="str">
        <f t="shared" si="0"/>
        <v>Bosonohy "D"</v>
      </c>
      <c r="C27" s="29" t="s">
        <v>133</v>
      </c>
      <c r="D27" s="30">
        <v>0.7916666666666666</v>
      </c>
      <c r="E27" s="29" t="s">
        <v>134</v>
      </c>
      <c r="G27" s="10" t="s">
        <v>21</v>
      </c>
      <c r="H27" s="60">
        <v>43017</v>
      </c>
      <c r="I27" s="60">
        <v>43021</v>
      </c>
      <c r="J27" s="60">
        <v>43129</v>
      </c>
      <c r="K27" s="60">
        <v>43133</v>
      </c>
      <c r="L27" s="79" t="s">
        <v>112</v>
      </c>
      <c r="M27" s="79" t="s">
        <v>113</v>
      </c>
      <c r="N27" t="s">
        <v>95</v>
      </c>
    </row>
    <row r="28" spans="1:11" ht="15">
      <c r="A28" s="2">
        <v>6</v>
      </c>
      <c r="B28" s="3" t="str">
        <f t="shared" si="0"/>
        <v>ST Slatina</v>
      </c>
      <c r="C28" s="29" t="s">
        <v>152</v>
      </c>
      <c r="D28" s="30">
        <v>0.75</v>
      </c>
      <c r="E28" s="29" t="s">
        <v>153</v>
      </c>
      <c r="G28" s="19" t="s">
        <v>57</v>
      </c>
      <c r="H28" s="61">
        <v>43024</v>
      </c>
      <c r="I28" s="61">
        <v>43028</v>
      </c>
      <c r="J28" s="62">
        <v>43143</v>
      </c>
      <c r="K28" s="62">
        <v>43147</v>
      </c>
    </row>
    <row r="29" spans="1:11" ht="15">
      <c r="A29" s="2">
        <v>7</v>
      </c>
      <c r="B29" s="3" t="str">
        <f t="shared" si="0"/>
        <v>SLAST</v>
      </c>
      <c r="C29" s="80"/>
      <c r="D29" s="81"/>
      <c r="E29" s="81"/>
      <c r="G29" s="10" t="s">
        <v>26</v>
      </c>
      <c r="H29" s="60">
        <v>43031</v>
      </c>
      <c r="I29" s="60">
        <v>43035</v>
      </c>
      <c r="J29" s="60">
        <v>43150</v>
      </c>
      <c r="K29" s="60">
        <v>43154</v>
      </c>
    </row>
    <row r="30" spans="1:11" ht="15">
      <c r="A30" s="2">
        <v>8</v>
      </c>
      <c r="B30" s="3" t="str">
        <f t="shared" si="0"/>
        <v>BON-SAI</v>
      </c>
      <c r="C30" s="29" t="s">
        <v>129</v>
      </c>
      <c r="D30" s="30">
        <v>0.7083333333333334</v>
      </c>
      <c r="E30" s="29" t="s">
        <v>154</v>
      </c>
      <c r="G30" s="10" t="s">
        <v>31</v>
      </c>
      <c r="H30" s="60">
        <v>43038</v>
      </c>
      <c r="I30" s="60">
        <v>43042</v>
      </c>
      <c r="J30" s="60">
        <v>43157</v>
      </c>
      <c r="K30" s="60">
        <v>43161</v>
      </c>
    </row>
    <row r="31" spans="1:11" ht="15">
      <c r="A31" s="2">
        <v>9</v>
      </c>
      <c r="B31" s="3" t="str">
        <f t="shared" si="0"/>
        <v>Sokol Jundrov "B"</v>
      </c>
      <c r="C31" s="29" t="s">
        <v>158</v>
      </c>
      <c r="D31" s="30">
        <v>0.7916666666666666</v>
      </c>
      <c r="E31" s="29" t="s">
        <v>159</v>
      </c>
      <c r="G31" s="10" t="s">
        <v>37</v>
      </c>
      <c r="H31" s="60">
        <v>43045</v>
      </c>
      <c r="I31" s="60">
        <v>43049</v>
      </c>
      <c r="J31" s="60">
        <v>43164</v>
      </c>
      <c r="K31" s="60">
        <v>43168</v>
      </c>
    </row>
    <row r="32" spans="1:11" ht="15">
      <c r="A32" s="2">
        <v>10</v>
      </c>
      <c r="B32" s="3" t="str">
        <f t="shared" si="0"/>
        <v>Orel Židenice</v>
      </c>
      <c r="C32" s="29" t="s">
        <v>163</v>
      </c>
      <c r="D32" s="30">
        <v>0.75</v>
      </c>
      <c r="E32" s="29" t="s">
        <v>164</v>
      </c>
      <c r="G32" s="10" t="s">
        <v>43</v>
      </c>
      <c r="H32" s="60">
        <v>43052</v>
      </c>
      <c r="I32" s="60">
        <v>43056</v>
      </c>
      <c r="J32" s="60">
        <v>43171</v>
      </c>
      <c r="K32" s="60">
        <v>43175</v>
      </c>
    </row>
    <row r="33" spans="1:11" ht="15">
      <c r="A33" s="2">
        <v>11</v>
      </c>
      <c r="B33" s="3" t="str">
        <f>+B16</f>
        <v>Mikyn Team "B"</v>
      </c>
      <c r="C33" s="29" t="s">
        <v>118</v>
      </c>
      <c r="D33" s="30">
        <v>0.7291666666666666</v>
      </c>
      <c r="E33" s="29" t="s">
        <v>168</v>
      </c>
      <c r="G33" s="19" t="s">
        <v>57</v>
      </c>
      <c r="H33" s="61">
        <v>43059</v>
      </c>
      <c r="I33" s="61">
        <v>43063</v>
      </c>
      <c r="J33" s="62">
        <v>43178</v>
      </c>
      <c r="K33" s="62">
        <v>43182</v>
      </c>
    </row>
    <row r="34" spans="1:11" ht="15">
      <c r="A34" s="2">
        <v>12</v>
      </c>
      <c r="B34" s="3" t="str">
        <f>+B17</f>
        <v>Koala Klan</v>
      </c>
      <c r="C34" s="80"/>
      <c r="D34" s="80"/>
      <c r="E34" s="81"/>
      <c r="G34" s="10" t="s">
        <v>48</v>
      </c>
      <c r="H34" s="60">
        <v>43066</v>
      </c>
      <c r="I34" s="60">
        <v>43070</v>
      </c>
      <c r="J34" s="60">
        <v>43185</v>
      </c>
      <c r="K34" s="60">
        <v>43189</v>
      </c>
    </row>
    <row r="35" spans="2:11" ht="15">
      <c r="B35" s="25"/>
      <c r="C35" s="25"/>
      <c r="D35" s="25"/>
      <c r="E35" s="26"/>
      <c r="G35" s="10" t="s">
        <v>84</v>
      </c>
      <c r="H35" s="60">
        <v>43073</v>
      </c>
      <c r="I35" s="60">
        <v>43077</v>
      </c>
      <c r="J35" s="60">
        <v>43192</v>
      </c>
      <c r="K35" s="60">
        <v>43196</v>
      </c>
    </row>
    <row r="36" spans="2:11" ht="15">
      <c r="B36" s="25"/>
      <c r="C36" s="25"/>
      <c r="D36" s="25"/>
      <c r="E36" s="26"/>
      <c r="G36" s="9" t="s">
        <v>87</v>
      </c>
      <c r="H36" s="60">
        <v>43080</v>
      </c>
      <c r="I36" s="60">
        <v>43084</v>
      </c>
      <c r="J36" s="60">
        <v>43199</v>
      </c>
      <c r="K36" s="60">
        <v>43203</v>
      </c>
    </row>
    <row r="37" spans="7:11" ht="12.75">
      <c r="G37" s="19" t="s">
        <v>57</v>
      </c>
      <c r="H37" s="61">
        <v>43087</v>
      </c>
      <c r="I37" s="61">
        <v>43091</v>
      </c>
      <c r="J37" s="61">
        <v>43206</v>
      </c>
      <c r="K37" s="61">
        <v>43210</v>
      </c>
    </row>
    <row r="38" spans="2:11" ht="15.75" thickBot="1">
      <c r="B38" s="25"/>
      <c r="C38" s="25"/>
      <c r="D38" s="25"/>
      <c r="E38" s="26"/>
      <c r="G38" s="19"/>
      <c r="H38" s="78">
        <v>43094</v>
      </c>
      <c r="I38" s="78">
        <v>43098</v>
      </c>
      <c r="J38" s="61">
        <v>43213</v>
      </c>
      <c r="K38" s="61">
        <v>43217</v>
      </c>
    </row>
    <row r="39" spans="1:11" ht="15.75" thickBot="1">
      <c r="A39" s="31" t="s">
        <v>93</v>
      </c>
      <c r="B39" s="39" t="s">
        <v>145</v>
      </c>
      <c r="C39" s="25"/>
      <c r="D39" s="25"/>
      <c r="E39" s="26"/>
      <c r="G39" s="20"/>
      <c r="H39" s="62">
        <v>43101</v>
      </c>
      <c r="I39" s="62">
        <v>43105</v>
      </c>
      <c r="J39" s="21"/>
      <c r="K39" s="22"/>
    </row>
    <row r="40" spans="1:5" ht="15">
      <c r="A40" s="32"/>
      <c r="B40" s="34" t="s">
        <v>96</v>
      </c>
      <c r="C40" s="25"/>
      <c r="D40" s="25"/>
      <c r="E40" s="26"/>
    </row>
    <row r="41" spans="1:5" ht="15">
      <c r="A41" s="32"/>
      <c r="B41" s="35" t="s">
        <v>147</v>
      </c>
      <c r="C41" s="25"/>
      <c r="D41" s="25"/>
      <c r="E41" s="26"/>
    </row>
    <row r="42" spans="1:3" ht="15">
      <c r="A42" s="32"/>
      <c r="B42" s="37" t="s">
        <v>146</v>
      </c>
      <c r="C42" s="25"/>
    </row>
    <row r="43" spans="1:5" ht="15">
      <c r="A43" s="32"/>
      <c r="B43" s="35" t="s">
        <v>94</v>
      </c>
      <c r="C43" s="25"/>
      <c r="D43" s="25"/>
      <c r="E43" s="26"/>
    </row>
    <row r="44" spans="1:5" ht="13.5" thickBot="1">
      <c r="A44" s="40"/>
      <c r="B44" s="38" t="s">
        <v>148</v>
      </c>
      <c r="C44" s="33"/>
      <c r="D44" s="33"/>
      <c r="E44" s="33"/>
    </row>
  </sheetData>
  <sheetProtection/>
  <mergeCells count="2">
    <mergeCell ref="A1:E1"/>
    <mergeCell ref="A2:E2"/>
  </mergeCells>
  <hyperlinks>
    <hyperlink ref="E6" r:id="rId1" display="ihurab@nbox.cz"/>
    <hyperlink ref="E7" r:id="rId2" display="prochazka@skaut-kompas.cz"/>
    <hyperlink ref="E8" r:id="rId3" display="josef.lola@email.cz"/>
    <hyperlink ref="E9" r:id="rId4" display="miloslav.hrncir@atlas.cz"/>
    <hyperlink ref="E10" r:id="rId5" display="opatril@volny.cz"/>
    <hyperlink ref="E11" r:id="rId6" display="pisl.milan@tiscali.cz"/>
    <hyperlink ref="E12" r:id="rId7" display="p.a.dolezal@centrum.cz"/>
    <hyperlink ref="E13" r:id="rId8" display="BON-SAI@email.cz"/>
    <hyperlink ref="E14" r:id="rId9" display="rom.kukla@volny.cz"/>
    <hyperlink ref="E15" r:id="rId10" display="pavel.hrcka@email.cz"/>
    <hyperlink ref="E16" r:id="rId11" display="kamduchon@seznam.cz"/>
    <hyperlink ref="E17" r:id="rId12" display="michal.vasin@tuplex.cz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bestFit="1" customWidth="1"/>
    <col min="2" max="2" width="4.00390625" style="75" bestFit="1" customWidth="1"/>
    <col min="3" max="3" width="27.25390625" style="76" customWidth="1"/>
    <col min="4" max="4" width="7.875" style="77" bestFit="1" customWidth="1"/>
    <col min="5" max="5" width="23.375" style="75" bestFit="1" customWidth="1"/>
    <col min="6" max="6" width="15.25390625" style="75" customWidth="1"/>
    <col min="7" max="7" width="12.625" style="75" customWidth="1"/>
    <col min="8" max="8" width="12.75390625" style="75" bestFit="1" customWidth="1"/>
    <col min="9" max="9" width="30.00390625" style="75" customWidth="1"/>
    <col min="10" max="10" width="19.375" style="0" customWidth="1"/>
  </cols>
  <sheetData>
    <row r="1" spans="2:9" s="67" customFormat="1" ht="12.75">
      <c r="B1" s="63" t="s">
        <v>98</v>
      </c>
      <c r="C1" s="64"/>
      <c r="D1" s="65"/>
      <c r="E1" s="66"/>
      <c r="F1" s="66"/>
      <c r="G1" s="66"/>
      <c r="H1" s="66"/>
      <c r="I1" s="66"/>
    </row>
    <row r="2" spans="2:9" s="67" customFormat="1" ht="12.75">
      <c r="B2" s="68" t="s">
        <v>99</v>
      </c>
      <c r="C2" s="64"/>
      <c r="D2" s="65"/>
      <c r="E2" s="66"/>
      <c r="F2" s="66"/>
      <c r="G2" s="66"/>
      <c r="H2" s="66"/>
      <c r="I2" s="66"/>
    </row>
    <row r="3" spans="2:9" s="67" customFormat="1" ht="12.75">
      <c r="B3" s="69" t="s">
        <v>216</v>
      </c>
      <c r="C3" s="64"/>
      <c r="D3" s="65"/>
      <c r="E3" s="66"/>
      <c r="F3" s="66"/>
      <c r="G3" s="66"/>
      <c r="H3" s="66"/>
      <c r="I3" s="66"/>
    </row>
    <row r="4" spans="2:9" s="67" customFormat="1" ht="12.75">
      <c r="B4" s="63"/>
      <c r="C4" s="70" t="s">
        <v>100</v>
      </c>
      <c r="D4" s="65"/>
      <c r="E4" s="66"/>
      <c r="F4" s="66"/>
      <c r="G4" s="66"/>
      <c r="H4" s="66"/>
      <c r="I4" s="66"/>
    </row>
    <row r="5" spans="2:9" s="67" customFormat="1" ht="12.75">
      <c r="B5" s="63"/>
      <c r="C5" s="64"/>
      <c r="D5" s="65"/>
      <c r="E5" s="66"/>
      <c r="F5" s="66"/>
      <c r="G5" s="66"/>
      <c r="H5" s="66"/>
      <c r="I5" s="66"/>
    </row>
    <row r="6" spans="2:10" s="67" customFormat="1" ht="12.75">
      <c r="B6" s="63"/>
      <c r="C6" s="71" t="s">
        <v>101</v>
      </c>
      <c r="D6" s="71" t="s">
        <v>102</v>
      </c>
      <c r="E6" s="72" t="s">
        <v>92</v>
      </c>
      <c r="F6" s="72" t="s">
        <v>103</v>
      </c>
      <c r="G6" s="72" t="s">
        <v>91</v>
      </c>
      <c r="H6" s="66"/>
      <c r="I6" s="66"/>
      <c r="J6" s="66"/>
    </row>
    <row r="7" spans="2:10" s="67" customFormat="1" ht="13.5" thickBot="1">
      <c r="B7" s="66"/>
      <c r="C7" s="65" t="s">
        <v>104</v>
      </c>
      <c r="D7" s="73" t="s">
        <v>105</v>
      </c>
      <c r="E7" s="74" t="s">
        <v>106</v>
      </c>
      <c r="F7" s="74" t="s">
        <v>107</v>
      </c>
      <c r="G7" s="74" t="s">
        <v>108</v>
      </c>
      <c r="H7" s="74" t="s">
        <v>109</v>
      </c>
      <c r="I7" s="74" t="s">
        <v>110</v>
      </c>
      <c r="J7" s="74" t="s">
        <v>111</v>
      </c>
    </row>
    <row r="8" spans="2:10" ht="15.75" thickBot="1">
      <c r="B8" s="85">
        <v>1</v>
      </c>
      <c r="C8" s="3" t="s">
        <v>115</v>
      </c>
      <c r="D8" s="86" t="s">
        <v>115</v>
      </c>
      <c r="E8" s="86" t="s">
        <v>172</v>
      </c>
      <c r="F8" s="87" t="s">
        <v>133</v>
      </c>
      <c r="G8" s="88">
        <v>0.625</v>
      </c>
      <c r="H8" s="89"/>
      <c r="I8" s="90"/>
      <c r="J8" s="91"/>
    </row>
    <row r="9" spans="1:10" ht="12.75">
      <c r="A9" s="136" t="s">
        <v>217</v>
      </c>
      <c r="B9" s="92">
        <v>11</v>
      </c>
      <c r="C9" s="93" t="s">
        <v>173</v>
      </c>
      <c r="D9" s="94">
        <v>1947</v>
      </c>
      <c r="E9" s="95"/>
      <c r="F9" s="95"/>
      <c r="G9" s="95"/>
      <c r="H9" s="96">
        <v>739327783</v>
      </c>
      <c r="I9" s="97" t="s">
        <v>117</v>
      </c>
      <c r="J9" s="98"/>
    </row>
    <row r="10" spans="1:10" ht="13.5" thickBot="1">
      <c r="A10" s="136" t="s">
        <v>218</v>
      </c>
      <c r="B10" s="99">
        <v>14</v>
      </c>
      <c r="C10" s="100" t="s">
        <v>174</v>
      </c>
      <c r="D10" s="101">
        <v>1941</v>
      </c>
      <c r="E10" s="102"/>
      <c r="F10" s="102"/>
      <c r="G10" s="102"/>
      <c r="H10" s="96">
        <v>608943883</v>
      </c>
      <c r="I10" s="103"/>
      <c r="J10" s="104"/>
    </row>
    <row r="11" spans="1:10" ht="15.75" thickBot="1">
      <c r="A11" s="136"/>
      <c r="B11" s="85">
        <v>2</v>
      </c>
      <c r="C11" s="3" t="s">
        <v>119</v>
      </c>
      <c r="D11" s="86" t="s">
        <v>175</v>
      </c>
      <c r="E11" s="86"/>
      <c r="F11" s="86"/>
      <c r="G11" s="106"/>
      <c r="H11" s="89"/>
      <c r="I11" s="90"/>
      <c r="J11" s="91"/>
    </row>
    <row r="12" spans="1:10" ht="12.75">
      <c r="A12" s="136" t="s">
        <v>217</v>
      </c>
      <c r="B12" s="92">
        <v>21</v>
      </c>
      <c r="C12" s="93" t="s">
        <v>176</v>
      </c>
      <c r="D12" s="94">
        <v>1983</v>
      </c>
      <c r="E12" s="107"/>
      <c r="F12" s="107"/>
      <c r="G12" s="108"/>
      <c r="H12" s="96">
        <v>739234442</v>
      </c>
      <c r="I12" s="97" t="s">
        <v>121</v>
      </c>
      <c r="J12" s="109"/>
    </row>
    <row r="13" spans="1:10" ht="13.5" thickBot="1">
      <c r="A13" s="136" t="s">
        <v>218</v>
      </c>
      <c r="B13" s="99">
        <v>23</v>
      </c>
      <c r="C13" s="100" t="s">
        <v>177</v>
      </c>
      <c r="D13" s="101">
        <v>1977</v>
      </c>
      <c r="E13" s="110"/>
      <c r="F13" s="110"/>
      <c r="G13" s="96"/>
      <c r="H13" s="96">
        <v>602484145</v>
      </c>
      <c r="I13" s="103" t="s">
        <v>178</v>
      </c>
      <c r="J13" s="105"/>
    </row>
    <row r="14" spans="1:10" ht="15.75" thickBot="1">
      <c r="A14" s="136"/>
      <c r="B14" s="85">
        <v>3</v>
      </c>
      <c r="C14" s="3" t="s">
        <v>123</v>
      </c>
      <c r="D14" s="86" t="s">
        <v>123</v>
      </c>
      <c r="E14" s="86" t="s">
        <v>179</v>
      </c>
      <c r="F14" s="86"/>
      <c r="G14" s="106">
        <v>0.75</v>
      </c>
      <c r="H14" s="89"/>
      <c r="I14" s="90"/>
      <c r="J14" s="91"/>
    </row>
    <row r="15" spans="1:10" ht="12.75">
      <c r="A15" s="136" t="s">
        <v>217</v>
      </c>
      <c r="B15" s="92">
        <v>31</v>
      </c>
      <c r="C15" s="93" t="s">
        <v>180</v>
      </c>
      <c r="D15" s="94">
        <v>1978</v>
      </c>
      <c r="E15" s="95"/>
      <c r="F15" s="95"/>
      <c r="G15" s="95"/>
      <c r="H15" s="96">
        <v>723318471</v>
      </c>
      <c r="I15" s="97" t="s">
        <v>125</v>
      </c>
      <c r="J15" s="98"/>
    </row>
    <row r="16" spans="1:10" ht="13.5" thickBot="1">
      <c r="A16" s="136" t="s">
        <v>218</v>
      </c>
      <c r="B16" s="99">
        <v>33</v>
      </c>
      <c r="C16" s="100" t="s">
        <v>181</v>
      </c>
      <c r="D16" s="101">
        <v>1976</v>
      </c>
      <c r="E16" s="102"/>
      <c r="F16" s="102"/>
      <c r="G16" s="102"/>
      <c r="H16" s="102">
        <v>608339969</v>
      </c>
      <c r="I16" s="114" t="s">
        <v>182</v>
      </c>
      <c r="J16" s="104"/>
    </row>
    <row r="17" spans="1:10" ht="15.75" thickBot="1">
      <c r="A17" s="136"/>
      <c r="B17" s="85">
        <v>4</v>
      </c>
      <c r="C17" s="3" t="s">
        <v>126</v>
      </c>
      <c r="D17" s="86" t="s">
        <v>183</v>
      </c>
      <c r="E17" s="86" t="s">
        <v>184</v>
      </c>
      <c r="F17" s="86" t="s">
        <v>129</v>
      </c>
      <c r="G17" s="106">
        <v>0.75</v>
      </c>
      <c r="H17" s="115"/>
      <c r="I17" s="90"/>
      <c r="J17" s="116"/>
    </row>
    <row r="18" spans="1:10" ht="12.75">
      <c r="A18" s="136" t="s">
        <v>217</v>
      </c>
      <c r="B18" s="92">
        <v>41</v>
      </c>
      <c r="C18" s="93" t="s">
        <v>185</v>
      </c>
      <c r="D18" s="117">
        <v>1945</v>
      </c>
      <c r="E18" s="108"/>
      <c r="F18" s="108"/>
      <c r="G18" s="108"/>
      <c r="H18" s="96">
        <v>604991965</v>
      </c>
      <c r="I18" s="97" t="s">
        <v>128</v>
      </c>
      <c r="J18" s="109"/>
    </row>
    <row r="19" spans="1:10" ht="13.5" thickBot="1">
      <c r="A19" s="136" t="s">
        <v>218</v>
      </c>
      <c r="B19" s="99">
        <v>42</v>
      </c>
      <c r="C19" s="100" t="s">
        <v>186</v>
      </c>
      <c r="D19" s="111">
        <v>1949</v>
      </c>
      <c r="E19" s="96"/>
      <c r="F19" s="96"/>
      <c r="G19" s="96"/>
      <c r="H19" s="96">
        <v>736714370</v>
      </c>
      <c r="I19" s="103"/>
      <c r="J19" s="105"/>
    </row>
    <row r="20" spans="1:10" ht="15.75" thickBot="1">
      <c r="A20" s="136"/>
      <c r="B20" s="85">
        <v>5</v>
      </c>
      <c r="C20" s="3" t="s">
        <v>130</v>
      </c>
      <c r="D20" s="86" t="s">
        <v>187</v>
      </c>
      <c r="E20" s="86" t="s">
        <v>188</v>
      </c>
      <c r="F20" s="86" t="s">
        <v>133</v>
      </c>
      <c r="G20" s="106">
        <v>0.7916666666666666</v>
      </c>
      <c r="H20" s="115"/>
      <c r="I20" s="90"/>
      <c r="J20" s="91"/>
    </row>
    <row r="21" spans="1:10" ht="12.75">
      <c r="A21" s="136" t="s">
        <v>217</v>
      </c>
      <c r="B21" s="92">
        <v>51</v>
      </c>
      <c r="C21" s="93" t="s">
        <v>189</v>
      </c>
      <c r="D21" s="117">
        <v>1968</v>
      </c>
      <c r="E21" s="108"/>
      <c r="F21" s="108"/>
      <c r="G21" s="108"/>
      <c r="H21" s="96">
        <v>604870816</v>
      </c>
      <c r="I21" s="97" t="s">
        <v>132</v>
      </c>
      <c r="J21" s="109"/>
    </row>
    <row r="22" spans="1:10" ht="13.5" thickBot="1">
      <c r="A22" s="136" t="s">
        <v>218</v>
      </c>
      <c r="B22" s="99">
        <v>52</v>
      </c>
      <c r="C22" s="100" t="s">
        <v>190</v>
      </c>
      <c r="D22" s="111">
        <v>1958</v>
      </c>
      <c r="E22" s="96"/>
      <c r="F22" s="96"/>
      <c r="G22" s="96"/>
      <c r="H22" s="96">
        <v>602725271</v>
      </c>
      <c r="I22" s="103" t="s">
        <v>191</v>
      </c>
      <c r="J22" s="105"/>
    </row>
    <row r="23" spans="1:10" ht="15.75" thickBot="1">
      <c r="A23" s="136"/>
      <c r="B23" s="85">
        <v>6</v>
      </c>
      <c r="C23" s="3" t="s">
        <v>138</v>
      </c>
      <c r="D23" s="86" t="s">
        <v>192</v>
      </c>
      <c r="E23" s="86" t="s">
        <v>193</v>
      </c>
      <c r="F23" s="87" t="s">
        <v>152</v>
      </c>
      <c r="G23" s="119">
        <v>0.75</v>
      </c>
      <c r="H23" s="89"/>
      <c r="I23" s="90"/>
      <c r="J23" s="91"/>
    </row>
    <row r="24" spans="1:10" ht="12.75">
      <c r="A24" s="136" t="s">
        <v>217</v>
      </c>
      <c r="B24" s="92">
        <v>61</v>
      </c>
      <c r="C24" s="93" t="s">
        <v>194</v>
      </c>
      <c r="D24" s="117">
        <v>1949</v>
      </c>
      <c r="E24" s="96"/>
      <c r="F24" s="108"/>
      <c r="G24" s="108"/>
      <c r="H24" s="96">
        <v>602514854</v>
      </c>
      <c r="I24" s="97" t="s">
        <v>140</v>
      </c>
      <c r="J24" s="109"/>
    </row>
    <row r="25" spans="1:10" ht="13.5" thickBot="1">
      <c r="A25" s="136" t="s">
        <v>218</v>
      </c>
      <c r="B25" s="99">
        <v>62</v>
      </c>
      <c r="C25" s="100" t="s">
        <v>195</v>
      </c>
      <c r="D25" s="111">
        <v>1949</v>
      </c>
      <c r="E25" s="96"/>
      <c r="F25" s="96"/>
      <c r="G25" s="96"/>
      <c r="H25" s="113">
        <v>732331002</v>
      </c>
      <c r="I25" s="118" t="s">
        <v>196</v>
      </c>
      <c r="J25" s="105"/>
    </row>
    <row r="26" spans="1:10" ht="15.75" thickBot="1">
      <c r="A26" s="136"/>
      <c r="B26" s="85">
        <v>7</v>
      </c>
      <c r="C26" s="3" t="s">
        <v>142</v>
      </c>
      <c r="D26" s="86" t="s">
        <v>142</v>
      </c>
      <c r="E26" s="86"/>
      <c r="F26" s="86"/>
      <c r="G26" s="120"/>
      <c r="H26" s="89"/>
      <c r="I26" s="121"/>
      <c r="J26" s="122"/>
    </row>
    <row r="27" spans="1:10" ht="13.5" thickBot="1">
      <c r="A27" s="136" t="s">
        <v>217</v>
      </c>
      <c r="B27" s="92">
        <v>71</v>
      </c>
      <c r="C27" s="93" t="s">
        <v>197</v>
      </c>
      <c r="D27" s="117">
        <v>1965</v>
      </c>
      <c r="E27" s="108"/>
      <c r="F27" s="108"/>
      <c r="G27" s="108"/>
      <c r="H27" s="96">
        <v>604821240</v>
      </c>
      <c r="I27" s="97" t="s">
        <v>144</v>
      </c>
      <c r="J27" s="123"/>
    </row>
    <row r="28" spans="1:10" ht="15.75" thickBot="1">
      <c r="A28" s="136"/>
      <c r="B28" s="85">
        <v>8</v>
      </c>
      <c r="C28" s="3" t="s">
        <v>149</v>
      </c>
      <c r="D28" s="86" t="s">
        <v>198</v>
      </c>
      <c r="E28" s="86" t="s">
        <v>154</v>
      </c>
      <c r="F28" s="86" t="s">
        <v>129</v>
      </c>
      <c r="G28" s="106">
        <v>0.7083333333333334</v>
      </c>
      <c r="H28" s="120"/>
      <c r="I28" s="90"/>
      <c r="J28" s="91"/>
    </row>
    <row r="29" spans="1:10" ht="12.75">
      <c r="A29" s="136" t="s">
        <v>217</v>
      </c>
      <c r="B29" s="92">
        <v>81</v>
      </c>
      <c r="C29" s="93" t="s">
        <v>199</v>
      </c>
      <c r="D29" s="117">
        <v>1981</v>
      </c>
      <c r="E29" s="108"/>
      <c r="F29" s="108"/>
      <c r="G29" s="108"/>
      <c r="H29" s="96">
        <v>732932038</v>
      </c>
      <c r="I29" s="97" t="s">
        <v>151</v>
      </c>
      <c r="J29" s="109"/>
    </row>
    <row r="30" spans="1:10" ht="13.5" thickBot="1">
      <c r="A30" s="136" t="s">
        <v>218</v>
      </c>
      <c r="B30" s="99">
        <v>82</v>
      </c>
      <c r="C30" s="100" t="s">
        <v>200</v>
      </c>
      <c r="D30" s="111">
        <v>1989</v>
      </c>
      <c r="E30" s="96"/>
      <c r="F30" s="96"/>
      <c r="G30" s="96"/>
      <c r="H30" s="96">
        <v>732525912</v>
      </c>
      <c r="I30" s="114" t="s">
        <v>151</v>
      </c>
      <c r="J30" s="105"/>
    </row>
    <row r="31" spans="1:10" ht="15.75" thickBot="1">
      <c r="A31" s="136"/>
      <c r="B31" s="85">
        <v>9</v>
      </c>
      <c r="C31" s="3" t="s">
        <v>155</v>
      </c>
      <c r="D31" s="86" t="s">
        <v>201</v>
      </c>
      <c r="E31" s="86" t="s">
        <v>159</v>
      </c>
      <c r="F31" s="86" t="s">
        <v>158</v>
      </c>
      <c r="G31" s="106">
        <v>0.7916666666666666</v>
      </c>
      <c r="H31" s="89"/>
      <c r="I31" s="90"/>
      <c r="J31" s="125"/>
    </row>
    <row r="32" spans="1:10" ht="13.5" thickBot="1">
      <c r="A32" s="136" t="s">
        <v>218</v>
      </c>
      <c r="B32" s="92">
        <v>91</v>
      </c>
      <c r="C32" s="93" t="s">
        <v>202</v>
      </c>
      <c r="D32" s="117">
        <v>1946</v>
      </c>
      <c r="E32" s="108"/>
      <c r="F32" s="108"/>
      <c r="G32" s="108"/>
      <c r="H32" s="126">
        <v>603724472</v>
      </c>
      <c r="I32" s="124"/>
      <c r="J32" s="109"/>
    </row>
    <row r="33" spans="1:10" ht="13.5" thickBot="1">
      <c r="A33" s="136" t="s">
        <v>217</v>
      </c>
      <c r="B33" s="99">
        <v>93</v>
      </c>
      <c r="C33" s="112" t="s">
        <v>203</v>
      </c>
      <c r="D33" s="111">
        <v>1964</v>
      </c>
      <c r="E33" s="96"/>
      <c r="F33" s="96"/>
      <c r="G33" s="96"/>
      <c r="H33" s="127">
        <v>776266734</v>
      </c>
      <c r="I33" s="97" t="s">
        <v>157</v>
      </c>
      <c r="J33" s="105"/>
    </row>
    <row r="34" spans="1:10" ht="15.75" thickBot="1">
      <c r="A34" s="136"/>
      <c r="B34" s="85">
        <v>10</v>
      </c>
      <c r="C34" s="3" t="s">
        <v>160</v>
      </c>
      <c r="D34" s="86" t="s">
        <v>204</v>
      </c>
      <c r="E34" s="86" t="s">
        <v>164</v>
      </c>
      <c r="F34" s="86" t="s">
        <v>163</v>
      </c>
      <c r="G34" s="128">
        <v>0.75</v>
      </c>
      <c r="H34" s="89"/>
      <c r="I34" s="90"/>
      <c r="J34" s="91"/>
    </row>
    <row r="35" spans="1:10" ht="12.75">
      <c r="A35" s="136" t="s">
        <v>217</v>
      </c>
      <c r="B35" s="92">
        <v>101</v>
      </c>
      <c r="C35" s="93" t="s">
        <v>205</v>
      </c>
      <c r="D35" s="117">
        <v>1983</v>
      </c>
      <c r="E35" s="108"/>
      <c r="F35" s="108"/>
      <c r="G35" s="108"/>
      <c r="H35" s="126">
        <v>728604854</v>
      </c>
      <c r="I35" s="97" t="s">
        <v>162</v>
      </c>
      <c r="J35" s="109"/>
    </row>
    <row r="36" spans="1:10" ht="13.5" thickBot="1">
      <c r="A36" s="136" t="s">
        <v>218</v>
      </c>
      <c r="B36" s="99">
        <v>102</v>
      </c>
      <c r="C36" s="100" t="s">
        <v>206</v>
      </c>
      <c r="D36" s="111">
        <v>1966</v>
      </c>
      <c r="E36" s="96"/>
      <c r="F36" s="96"/>
      <c r="G36" s="96"/>
      <c r="H36" s="96">
        <v>603438105</v>
      </c>
      <c r="I36" s="103" t="s">
        <v>207</v>
      </c>
      <c r="J36" s="105"/>
    </row>
    <row r="37" spans="1:10" ht="15.75" thickBot="1">
      <c r="A37" s="136"/>
      <c r="B37" s="85">
        <v>11</v>
      </c>
      <c r="C37" s="3" t="s">
        <v>165</v>
      </c>
      <c r="D37" s="86" t="s">
        <v>208</v>
      </c>
      <c r="E37" s="86" t="s">
        <v>168</v>
      </c>
      <c r="F37" s="87" t="s">
        <v>133</v>
      </c>
      <c r="G37" s="128">
        <v>0.7291666666666666</v>
      </c>
      <c r="H37" s="89"/>
      <c r="I37" s="90"/>
      <c r="J37" s="91"/>
    </row>
    <row r="38" spans="1:10" ht="12.75">
      <c r="A38" s="136" t="s">
        <v>218</v>
      </c>
      <c r="B38" s="92">
        <v>111</v>
      </c>
      <c r="C38" s="93" t="s">
        <v>209</v>
      </c>
      <c r="D38" s="117">
        <v>1962</v>
      </c>
      <c r="E38" s="108"/>
      <c r="F38" s="108"/>
      <c r="G38" s="108"/>
      <c r="H38" s="126">
        <v>775918817</v>
      </c>
      <c r="I38" s="124" t="s">
        <v>210</v>
      </c>
      <c r="J38" s="109"/>
    </row>
    <row r="39" spans="1:10" ht="13.5" thickBot="1">
      <c r="A39" s="136" t="s">
        <v>217</v>
      </c>
      <c r="B39" s="99">
        <v>112</v>
      </c>
      <c r="C39" s="112" t="s">
        <v>211</v>
      </c>
      <c r="D39" s="111">
        <v>1967</v>
      </c>
      <c r="E39" s="96"/>
      <c r="F39" s="96"/>
      <c r="G39" s="96"/>
      <c r="H39" s="129">
        <v>777566112</v>
      </c>
      <c r="I39" s="97" t="s">
        <v>167</v>
      </c>
      <c r="J39" s="105"/>
    </row>
    <row r="40" spans="1:10" ht="15.75" thickBot="1">
      <c r="A40" s="136"/>
      <c r="B40" s="85">
        <v>12</v>
      </c>
      <c r="C40" s="23" t="s">
        <v>169</v>
      </c>
      <c r="D40" s="86" t="s">
        <v>212</v>
      </c>
      <c r="E40" s="86"/>
      <c r="F40" s="86"/>
      <c r="G40" s="120"/>
      <c r="H40" s="89"/>
      <c r="I40" s="90"/>
      <c r="J40" s="91"/>
    </row>
    <row r="41" spans="1:10" ht="12.75">
      <c r="A41" s="136" t="s">
        <v>217</v>
      </c>
      <c r="B41" s="92">
        <v>121</v>
      </c>
      <c r="C41" s="93" t="s">
        <v>213</v>
      </c>
      <c r="D41" s="117">
        <v>1976</v>
      </c>
      <c r="E41" s="108"/>
      <c r="F41" s="108"/>
      <c r="G41" s="108"/>
      <c r="H41" s="126">
        <v>602526716</v>
      </c>
      <c r="I41" s="97" t="s">
        <v>171</v>
      </c>
      <c r="J41" s="109"/>
    </row>
    <row r="42" spans="1:10" ht="13.5" thickBot="1">
      <c r="A42" s="136" t="s">
        <v>218</v>
      </c>
      <c r="B42" s="130">
        <v>124</v>
      </c>
      <c r="C42" s="131" t="s">
        <v>214</v>
      </c>
      <c r="D42" s="132">
        <v>1977</v>
      </c>
      <c r="E42" s="133"/>
      <c r="F42" s="133"/>
      <c r="G42" s="133"/>
      <c r="H42" s="133">
        <v>721912057</v>
      </c>
      <c r="I42" s="134" t="s">
        <v>215</v>
      </c>
      <c r="J42" s="135"/>
    </row>
  </sheetData>
  <sheetProtection/>
  <hyperlinks>
    <hyperlink ref="I9" r:id="rId1" display="ihurab@nbox.cz"/>
    <hyperlink ref="I12" r:id="rId2" display="prochazka@skaut-kompas.cz"/>
    <hyperlink ref="I13" r:id="rId3" display="jiri.hofirek@centrum.cz"/>
    <hyperlink ref="I15" r:id="rId4" display="josef.lola@email.cz"/>
    <hyperlink ref="I16" r:id="rId5" display="jan.urbanek@artishock.cz"/>
    <hyperlink ref="I18" r:id="rId6" display="miloslav.hrncir@atlas.cz"/>
    <hyperlink ref="I21" r:id="rId7" display="opatril@volny.cz"/>
    <hyperlink ref="I22" r:id="rId8" display="franta.d@cmail.cz"/>
    <hyperlink ref="I24" r:id="rId9" display="pisl.milan@tiscali.cz"/>
    <hyperlink ref="I25" r:id="rId10" display="karel_f@centrum.cz"/>
    <hyperlink ref="I27" r:id="rId11" display="p.a.dolezal@centrum.cz"/>
    <hyperlink ref="I29" r:id="rId12" display="BON-SAI@email.cz"/>
    <hyperlink ref="I30" r:id="rId13" display="BON-SAI@email.cz"/>
    <hyperlink ref="I33" r:id="rId14" display="rom.kukla@volny.cz"/>
    <hyperlink ref="I35" r:id="rId15" display="pavel.hrcka@email.cz"/>
    <hyperlink ref="I36" r:id="rId16" display="hampl.ici@seznam.cz"/>
    <hyperlink ref="I39" r:id="rId17" display="kamduchon@seznam.cz"/>
    <hyperlink ref="I38" r:id="rId18" display="libor.mik@tiscali.cz"/>
    <hyperlink ref="I41" r:id="rId19" display="michal.vasin@tuplex.cz"/>
    <hyperlink ref="I42" r:id="rId20" display="jbystry@volny.cz"/>
  </hyperlinks>
  <printOptions/>
  <pageMargins left="0.787401575" right="0.787401575" top="0.984251969" bottom="0.984251969" header="0.4921259845" footer="0.4921259845"/>
  <pageSetup horizontalDpi="300" verticalDpi="300" orientation="portrait" paperSize="9" r:id="rId2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Luděk Vodica</cp:lastModifiedBy>
  <cp:lastPrinted>2015-08-20T18:43:01Z</cp:lastPrinted>
  <dcterms:created xsi:type="dcterms:W3CDTF">2010-07-06T13:36:19Z</dcterms:created>
  <dcterms:modified xsi:type="dcterms:W3CDTF">2017-09-26T20:06:22Z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