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ab MIX 1-6" sheetId="1" r:id="rId1"/>
    <sheet name="Tab MIX 7-11" sheetId="2" r:id="rId2"/>
    <sheet name="MIX 1-6" sheetId="3" r:id="rId3"/>
    <sheet name="MIX 7-11" sheetId="4" r:id="rId4"/>
    <sheet name="čtyřhry 1-6" sheetId="5" r:id="rId5"/>
    <sheet name="čtyřhry 7-11" sheetId="6" r:id="rId6"/>
  </sheets>
  <definedNames/>
  <calcPr fullCalcOnLoad="1"/>
</workbook>
</file>

<file path=xl/sharedStrings.xml><?xml version="1.0" encoding="utf-8"?>
<sst xmlns="http://schemas.openxmlformats.org/spreadsheetml/2006/main" count="467" uniqueCount="86">
  <si>
    <t>MIX 1-6</t>
  </si>
  <si>
    <t>1. OREL KP</t>
  </si>
  <si>
    <t>2. ABB C</t>
  </si>
  <si>
    <t>3. GAKRY</t>
  </si>
  <si>
    <t>4. VUT A</t>
  </si>
  <si>
    <t>5. VUT B</t>
  </si>
  <si>
    <t>6. E.ON</t>
  </si>
  <si>
    <t>body</t>
  </si>
  <si>
    <t>skóre</t>
  </si>
  <si>
    <t>pořadí</t>
  </si>
  <si>
    <t>:</t>
  </si>
  <si>
    <t>2.</t>
  </si>
  <si>
    <t>4.</t>
  </si>
  <si>
    <t>3.</t>
  </si>
  <si>
    <t>1.</t>
  </si>
  <si>
    <t>5.</t>
  </si>
  <si>
    <t>MIX 7-11</t>
  </si>
  <si>
    <t>1. JAST</t>
  </si>
  <si>
    <t>2. ABBí</t>
  </si>
  <si>
    <t>3. KUBA</t>
  </si>
  <si>
    <t>4. ABB A</t>
  </si>
  <si>
    <t>5. ABB B</t>
  </si>
  <si>
    <t>2. ABBÍ</t>
  </si>
  <si>
    <t>Čtyřhry 1-6</t>
  </si>
  <si>
    <t>Čtyřhry 7-11</t>
  </si>
  <si>
    <t>Výsledky soutěže dvoučlenných smíšených družstev</t>
  </si>
  <si>
    <t>Ročník 2017-2018</t>
  </si>
  <si>
    <t>poř.</t>
  </si>
  <si>
    <t>družstvo</t>
  </si>
  <si>
    <t>záp.</t>
  </si>
  <si>
    <t>vít.</t>
  </si>
  <si>
    <t>por.</t>
  </si>
  <si>
    <t>kont.</t>
  </si>
  <si>
    <t>VUT „B“</t>
  </si>
  <si>
    <t>Orel KP</t>
  </si>
  <si>
    <t>GAKRY</t>
  </si>
  <si>
    <t>ABB „C“</t>
  </si>
  <si>
    <t>E.ON</t>
  </si>
  <si>
    <t>Čtyřhry</t>
  </si>
  <si>
    <t>Jednotlivci</t>
  </si>
  <si>
    <t>%</t>
  </si>
  <si>
    <t>Šulla Viliam        Orel KP</t>
  </si>
  <si>
    <t>Buchta Stanislav   VUT B</t>
  </si>
  <si>
    <t>83.3</t>
  </si>
  <si>
    <t>Trešer Roman        E.ON</t>
  </si>
  <si>
    <t>62.5</t>
  </si>
  <si>
    <t xml:space="preserve">Vedra  Jan            ABB C </t>
  </si>
  <si>
    <t>6.</t>
  </si>
  <si>
    <t>Ilievová Marta       Orel KP</t>
  </si>
  <si>
    <t>37.5</t>
  </si>
  <si>
    <t>7.</t>
  </si>
  <si>
    <t>Ryšavý Lubomír      VUT B</t>
  </si>
  <si>
    <t>8.</t>
  </si>
  <si>
    <t>Konečná Tereza      VUT B</t>
  </si>
  <si>
    <t>9.</t>
  </si>
  <si>
    <t>Křížová Zdeňka     GAKRY</t>
  </si>
  <si>
    <t>10.</t>
  </si>
  <si>
    <t>Meluzínová Věra     VUT B</t>
  </si>
  <si>
    <t>11.</t>
  </si>
  <si>
    <t>Sychrová Marta      ABB C</t>
  </si>
  <si>
    <t>12.5</t>
  </si>
  <si>
    <t>12.</t>
  </si>
  <si>
    <t>Hojačová Jana        E.ON</t>
  </si>
  <si>
    <t>13.</t>
  </si>
  <si>
    <t>Klimešová Zdeňka   VUT B</t>
  </si>
  <si>
    <t>Družstvo VUT „A“ odstoupilo ze soutěže ze zdravotních důvodů.</t>
  </si>
  <si>
    <t>ABB „A“</t>
  </si>
  <si>
    <t>ABBÍČKO</t>
  </si>
  <si>
    <t>ABB „B“</t>
  </si>
  <si>
    <t>KUBA</t>
  </si>
  <si>
    <t>Šindler Karel         ABB A</t>
  </si>
  <si>
    <t>Janovská Alena      ABBÍ</t>
  </si>
  <si>
    <t>Láska Tomáš         KUBA</t>
  </si>
  <si>
    <t>66.6</t>
  </si>
  <si>
    <t>Janovský Jiří            ABBÍ</t>
  </si>
  <si>
    <t>Baslík Jan             ABB B</t>
  </si>
  <si>
    <t>Hrdličková Stan.    ABB A</t>
  </si>
  <si>
    <t>33.3</t>
  </si>
  <si>
    <t>Staněk Jaroslav      ABB B</t>
  </si>
  <si>
    <t>Pavlíková Zdena    ABB B</t>
  </si>
  <si>
    <t>16.6</t>
  </si>
  <si>
    <t>Kudová Renata       KUBA</t>
  </si>
  <si>
    <t>Družstvo JAST odstoupilo ze soutěže.</t>
  </si>
  <si>
    <t>Štefanec Jakub     JAST</t>
  </si>
  <si>
    <t>Nebřenská Stan.   JAST</t>
  </si>
  <si>
    <t>Mičánek Pavel   GAKRY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</si>
</sst>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</numFmts>
  <fonts count="38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 applyNumberFormat="0" applyFill="0" applyBorder="0" applyProtection="0">
      <alignment horizontal="center"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textRotation="90"/>
    </xf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0" fontId="0" fillId="34" borderId="0" xfId="0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" xfId="40"/>
    <cellStyle name="Nadpis 1" xfId="41"/>
    <cellStyle name="Nadpis 2" xfId="42"/>
    <cellStyle name="Nadpis 3" xfId="43"/>
    <cellStyle name="Nadpis 4" xfId="44"/>
    <cellStyle name="Nadpis1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ledek" xfId="55"/>
    <cellStyle name="Výsledek2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2" width="25.00390625" style="0" customWidth="1"/>
    <col min="3" max="6" width="5.00390625" style="0" customWidth="1"/>
    <col min="7" max="7" width="4.7109375" style="0" customWidth="1"/>
    <col min="8" max="8" width="1.421875" style="0" customWidth="1"/>
    <col min="9" max="9" width="5.00390625" style="0" customWidth="1"/>
    <col min="10" max="10" width="4.8515625" style="0" customWidth="1"/>
    <col min="11" max="11" width="6.57421875" style="0" customWidth="1"/>
  </cols>
  <sheetData>
    <row r="2" spans="1:10" ht="12.75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2.75">
      <c r="A3" s="20" t="s">
        <v>26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</row>
    <row r="6" spans="1:10" ht="12.75">
      <c r="A6" s="2" t="s">
        <v>27</v>
      </c>
      <c r="B6" s="2" t="s">
        <v>28</v>
      </c>
      <c r="C6" s="2" t="s">
        <v>29</v>
      </c>
      <c r="D6" s="2" t="s">
        <v>30</v>
      </c>
      <c r="E6" s="2" t="s">
        <v>31</v>
      </c>
      <c r="F6" s="2" t="s">
        <v>32</v>
      </c>
      <c r="G6" s="20" t="s">
        <v>8</v>
      </c>
      <c r="H6" s="20"/>
      <c r="I6" s="20"/>
      <c r="J6" s="2" t="s">
        <v>7</v>
      </c>
    </row>
    <row r="7" spans="1:10" ht="12.75">
      <c r="A7" s="14" t="s">
        <v>14</v>
      </c>
      <c r="B7" s="22" t="s">
        <v>33</v>
      </c>
      <c r="C7" s="2">
        <v>4</v>
      </c>
      <c r="D7" s="2">
        <v>4</v>
      </c>
      <c r="E7" s="2">
        <v>0</v>
      </c>
      <c r="F7" s="2">
        <v>0</v>
      </c>
      <c r="G7" s="23">
        <v>14</v>
      </c>
      <c r="H7" s="2" t="s">
        <v>10</v>
      </c>
      <c r="I7" s="7">
        <v>6</v>
      </c>
      <c r="J7" s="2">
        <v>16</v>
      </c>
    </row>
    <row r="8" spans="1:10" ht="12.75">
      <c r="A8" s="14" t="s">
        <v>11</v>
      </c>
      <c r="B8" s="22" t="s">
        <v>34</v>
      </c>
      <c r="C8" s="2">
        <v>4</v>
      </c>
      <c r="D8" s="2">
        <v>3</v>
      </c>
      <c r="E8" s="2">
        <v>1</v>
      </c>
      <c r="F8" s="2">
        <v>0</v>
      </c>
      <c r="G8" s="23">
        <v>12</v>
      </c>
      <c r="H8" s="2" t="s">
        <v>10</v>
      </c>
      <c r="I8" s="7">
        <v>8</v>
      </c>
      <c r="J8" s="2">
        <v>13</v>
      </c>
    </row>
    <row r="9" spans="1:10" ht="12.75">
      <c r="A9" s="14" t="s">
        <v>13</v>
      </c>
      <c r="B9" s="22" t="s">
        <v>35</v>
      </c>
      <c r="C9" s="2">
        <v>4</v>
      </c>
      <c r="D9" s="2">
        <v>2</v>
      </c>
      <c r="E9" s="2">
        <v>2</v>
      </c>
      <c r="F9" s="2">
        <v>0</v>
      </c>
      <c r="G9" s="23">
        <v>11</v>
      </c>
      <c r="H9" s="2" t="s">
        <v>10</v>
      </c>
      <c r="I9" s="7">
        <v>9</v>
      </c>
      <c r="J9" s="2">
        <v>10</v>
      </c>
    </row>
    <row r="10" spans="1:10" ht="12.75">
      <c r="A10" s="14" t="s">
        <v>12</v>
      </c>
      <c r="B10" s="24" t="s">
        <v>36</v>
      </c>
      <c r="C10" s="2">
        <v>4</v>
      </c>
      <c r="D10" s="2">
        <v>1</v>
      </c>
      <c r="E10" s="2">
        <v>3</v>
      </c>
      <c r="F10" s="2">
        <v>0</v>
      </c>
      <c r="G10" s="23">
        <v>6</v>
      </c>
      <c r="H10" s="2" t="s">
        <v>10</v>
      </c>
      <c r="I10" s="7">
        <v>14</v>
      </c>
      <c r="J10" s="2">
        <v>7</v>
      </c>
    </row>
    <row r="11" spans="1:10" ht="12.75">
      <c r="A11" s="14" t="s">
        <v>15</v>
      </c>
      <c r="B11" s="24" t="s">
        <v>37</v>
      </c>
      <c r="C11" s="2">
        <v>4</v>
      </c>
      <c r="D11" s="2">
        <v>0</v>
      </c>
      <c r="E11" s="2">
        <v>4</v>
      </c>
      <c r="F11" s="2">
        <v>0</v>
      </c>
      <c r="G11" s="23">
        <v>7</v>
      </c>
      <c r="H11" s="2" t="s">
        <v>10</v>
      </c>
      <c r="I11" s="7">
        <v>13</v>
      </c>
      <c r="J11" s="2">
        <v>4</v>
      </c>
    </row>
    <row r="13" spans="1:10" ht="12.75">
      <c r="A13" s="21" t="s">
        <v>38</v>
      </c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2.75">
      <c r="A14" s="14" t="s">
        <v>14</v>
      </c>
      <c r="B14" s="22" t="s">
        <v>33</v>
      </c>
      <c r="C14" s="2">
        <v>4</v>
      </c>
      <c r="D14" s="2">
        <v>4</v>
      </c>
      <c r="E14" s="2">
        <v>0</v>
      </c>
      <c r="F14" s="2"/>
      <c r="G14" s="23">
        <v>12</v>
      </c>
      <c r="H14" s="2" t="s">
        <v>10</v>
      </c>
      <c r="I14" s="7">
        <v>1</v>
      </c>
      <c r="J14" s="2">
        <v>4</v>
      </c>
    </row>
    <row r="15" spans="1:10" ht="12.75">
      <c r="A15" s="14" t="s">
        <v>11</v>
      </c>
      <c r="B15" s="22" t="s">
        <v>34</v>
      </c>
      <c r="C15" s="2">
        <v>4</v>
      </c>
      <c r="D15" s="2">
        <v>3</v>
      </c>
      <c r="E15" s="2">
        <v>1</v>
      </c>
      <c r="F15" s="2"/>
      <c r="G15" s="23">
        <v>9</v>
      </c>
      <c r="H15" s="2" t="s">
        <v>10</v>
      </c>
      <c r="I15" s="7">
        <v>5</v>
      </c>
      <c r="J15" s="2">
        <v>3</v>
      </c>
    </row>
    <row r="16" spans="1:10" ht="12.75">
      <c r="A16" s="14" t="s">
        <v>13</v>
      </c>
      <c r="B16" s="22" t="s">
        <v>36</v>
      </c>
      <c r="C16" s="2">
        <v>4</v>
      </c>
      <c r="D16" s="2">
        <v>1</v>
      </c>
      <c r="E16" s="2">
        <v>3</v>
      </c>
      <c r="F16" s="2"/>
      <c r="G16" s="23">
        <v>5</v>
      </c>
      <c r="H16" s="2" t="s">
        <v>10</v>
      </c>
      <c r="I16" s="7">
        <v>9</v>
      </c>
      <c r="J16" s="2">
        <v>1</v>
      </c>
    </row>
    <row r="17" spans="1:10" ht="12.75">
      <c r="A17" s="14" t="s">
        <v>12</v>
      </c>
      <c r="B17" s="24" t="s">
        <v>35</v>
      </c>
      <c r="C17" s="2">
        <v>4</v>
      </c>
      <c r="D17" s="2">
        <v>1</v>
      </c>
      <c r="E17" s="2">
        <v>3</v>
      </c>
      <c r="F17" s="2"/>
      <c r="G17" s="23">
        <v>5</v>
      </c>
      <c r="H17" s="2" t="s">
        <v>10</v>
      </c>
      <c r="I17" s="7">
        <v>10</v>
      </c>
      <c r="J17" s="2">
        <v>1</v>
      </c>
    </row>
    <row r="18" spans="1:10" ht="12.75">
      <c r="A18" s="14" t="s">
        <v>15</v>
      </c>
      <c r="B18" s="24" t="s">
        <v>37</v>
      </c>
      <c r="C18" s="2">
        <v>4</v>
      </c>
      <c r="D18" s="2">
        <v>1</v>
      </c>
      <c r="E18" s="2">
        <v>3</v>
      </c>
      <c r="F18" s="2"/>
      <c r="G18" s="23">
        <v>4</v>
      </c>
      <c r="H18" s="2" t="s">
        <v>10</v>
      </c>
      <c r="I18" s="7">
        <v>10</v>
      </c>
      <c r="J18" s="2">
        <v>1</v>
      </c>
    </row>
    <row r="19" spans="1:10" ht="12.75">
      <c r="A19" s="14"/>
      <c r="C19" s="2"/>
      <c r="D19" s="2"/>
      <c r="E19" s="2"/>
      <c r="H19" s="2"/>
      <c r="I19" s="7"/>
      <c r="J19" s="2"/>
    </row>
    <row r="20" spans="1:11" ht="12.75">
      <c r="A20" s="21" t="s">
        <v>39</v>
      </c>
      <c r="B20" s="21"/>
      <c r="C20" s="21"/>
      <c r="D20" s="21"/>
      <c r="E20" s="21"/>
      <c r="F20" s="21"/>
      <c r="G20" s="21"/>
      <c r="H20" s="21"/>
      <c r="I20" s="21"/>
      <c r="J20" s="21"/>
      <c r="K20" s="1" t="s">
        <v>40</v>
      </c>
    </row>
    <row r="21" spans="1:11" ht="12.75">
      <c r="A21" s="14" t="s">
        <v>14</v>
      </c>
      <c r="B21" s="22" t="s">
        <v>85</v>
      </c>
      <c r="C21" s="2">
        <v>8</v>
      </c>
      <c r="D21" s="2">
        <v>8</v>
      </c>
      <c r="E21" s="2">
        <v>0</v>
      </c>
      <c r="G21">
        <v>24</v>
      </c>
      <c r="H21" s="2" t="s">
        <v>10</v>
      </c>
      <c r="I21" s="7">
        <v>7</v>
      </c>
      <c r="J21" s="2">
        <v>8</v>
      </c>
      <c r="K21" s="25">
        <v>100</v>
      </c>
    </row>
    <row r="22" spans="1:11" ht="12.75">
      <c r="A22" s="14" t="s">
        <v>11</v>
      </c>
      <c r="B22" s="22" t="s">
        <v>41</v>
      </c>
      <c r="C22" s="2">
        <v>8</v>
      </c>
      <c r="D22" s="2">
        <v>6</v>
      </c>
      <c r="E22" s="2">
        <v>2</v>
      </c>
      <c r="G22">
        <v>20</v>
      </c>
      <c r="H22" s="2" t="s">
        <v>10</v>
      </c>
      <c r="I22" s="7">
        <v>13</v>
      </c>
      <c r="J22" s="2">
        <v>6</v>
      </c>
      <c r="K22" s="25">
        <v>75</v>
      </c>
    </row>
    <row r="23" spans="1:11" ht="12.75">
      <c r="A23" s="14" t="s">
        <v>13</v>
      </c>
      <c r="B23" s="22" t="s">
        <v>42</v>
      </c>
      <c r="C23" s="2">
        <v>6</v>
      </c>
      <c r="D23" s="2">
        <v>5</v>
      </c>
      <c r="E23" s="2">
        <v>1</v>
      </c>
      <c r="G23">
        <v>16</v>
      </c>
      <c r="H23" s="2" t="s">
        <v>10</v>
      </c>
      <c r="I23" s="7">
        <v>4</v>
      </c>
      <c r="J23" s="2">
        <v>5</v>
      </c>
      <c r="K23" s="25" t="s">
        <v>43</v>
      </c>
    </row>
    <row r="24" spans="1:11" ht="12.75">
      <c r="A24" s="14" t="s">
        <v>12</v>
      </c>
      <c r="B24" s="24" t="s">
        <v>44</v>
      </c>
      <c r="C24" s="2">
        <v>8</v>
      </c>
      <c r="D24" s="2">
        <v>5</v>
      </c>
      <c r="E24" s="2">
        <v>3</v>
      </c>
      <c r="G24">
        <v>18</v>
      </c>
      <c r="H24" s="2" t="s">
        <v>10</v>
      </c>
      <c r="I24" s="7">
        <v>13</v>
      </c>
      <c r="J24" s="2">
        <v>5</v>
      </c>
      <c r="K24" s="25" t="s">
        <v>45</v>
      </c>
    </row>
    <row r="25" spans="1:11" ht="12.75">
      <c r="A25" s="14" t="s">
        <v>15</v>
      </c>
      <c r="B25" s="24" t="s">
        <v>46</v>
      </c>
      <c r="C25" s="2">
        <v>8</v>
      </c>
      <c r="D25" s="2">
        <v>4</v>
      </c>
      <c r="E25" s="2">
        <v>4</v>
      </c>
      <c r="G25">
        <v>17</v>
      </c>
      <c r="H25" s="2" t="s">
        <v>10</v>
      </c>
      <c r="I25" s="7">
        <v>14</v>
      </c>
      <c r="J25" s="2">
        <v>4</v>
      </c>
      <c r="K25" s="25">
        <v>50</v>
      </c>
    </row>
    <row r="26" spans="1:11" ht="12.75">
      <c r="A26" s="14" t="s">
        <v>47</v>
      </c>
      <c r="B26" t="s">
        <v>48</v>
      </c>
      <c r="C26" s="2">
        <v>8</v>
      </c>
      <c r="D26" s="2">
        <v>3</v>
      </c>
      <c r="E26" s="2">
        <v>5</v>
      </c>
      <c r="G26">
        <v>17</v>
      </c>
      <c r="H26" s="2" t="s">
        <v>10</v>
      </c>
      <c r="I26" s="7">
        <v>16</v>
      </c>
      <c r="J26" s="2">
        <v>3</v>
      </c>
      <c r="K26" s="25" t="s">
        <v>49</v>
      </c>
    </row>
    <row r="27" spans="1:11" ht="12.75">
      <c r="A27" s="14" t="s">
        <v>50</v>
      </c>
      <c r="B27" t="s">
        <v>51</v>
      </c>
      <c r="C27" s="2">
        <v>2</v>
      </c>
      <c r="D27" s="2">
        <v>2</v>
      </c>
      <c r="E27" s="2">
        <v>0</v>
      </c>
      <c r="G27">
        <v>6</v>
      </c>
      <c r="H27" s="2" t="s">
        <v>10</v>
      </c>
      <c r="I27" s="7">
        <v>1</v>
      </c>
      <c r="J27" s="2">
        <v>2</v>
      </c>
      <c r="K27" s="2">
        <v>100</v>
      </c>
    </row>
    <row r="28" spans="1:11" ht="12.75">
      <c r="A28" s="14" t="s">
        <v>52</v>
      </c>
      <c r="B28" t="s">
        <v>53</v>
      </c>
      <c r="C28" s="2">
        <v>4</v>
      </c>
      <c r="D28" s="2">
        <v>2</v>
      </c>
      <c r="E28" s="2">
        <v>2</v>
      </c>
      <c r="G28">
        <v>8</v>
      </c>
      <c r="H28" s="2" t="s">
        <v>10</v>
      </c>
      <c r="I28" s="7">
        <v>9</v>
      </c>
      <c r="J28" s="2">
        <v>2</v>
      </c>
      <c r="K28" s="2">
        <v>50</v>
      </c>
    </row>
    <row r="29" spans="1:11" ht="12.75">
      <c r="A29" s="14" t="s">
        <v>54</v>
      </c>
      <c r="B29" t="s">
        <v>55</v>
      </c>
      <c r="C29" s="2">
        <v>8</v>
      </c>
      <c r="D29" s="2">
        <v>2</v>
      </c>
      <c r="E29" s="2">
        <v>6</v>
      </c>
      <c r="G29">
        <v>11</v>
      </c>
      <c r="H29" s="2" t="s">
        <v>10</v>
      </c>
      <c r="I29" s="7">
        <v>20</v>
      </c>
      <c r="J29" s="2">
        <v>2</v>
      </c>
      <c r="K29" s="2">
        <v>25</v>
      </c>
    </row>
    <row r="30" spans="1:11" ht="12.75">
      <c r="A30" s="14" t="s">
        <v>56</v>
      </c>
      <c r="B30" t="s">
        <v>57</v>
      </c>
      <c r="C30" s="25">
        <v>2</v>
      </c>
      <c r="D30" s="25">
        <v>1</v>
      </c>
      <c r="E30" s="25">
        <v>1</v>
      </c>
      <c r="F30" s="25"/>
      <c r="G30" s="23">
        <v>4</v>
      </c>
      <c r="H30" s="2" t="s">
        <v>10</v>
      </c>
      <c r="I30" s="7">
        <v>5</v>
      </c>
      <c r="J30" s="25">
        <v>1</v>
      </c>
      <c r="K30" s="25">
        <v>50</v>
      </c>
    </row>
    <row r="31" spans="1:11" ht="12.75">
      <c r="A31" s="14" t="s">
        <v>58</v>
      </c>
      <c r="B31" t="s">
        <v>59</v>
      </c>
      <c r="C31" s="2">
        <v>8</v>
      </c>
      <c r="D31" s="2">
        <v>1</v>
      </c>
      <c r="E31" s="2">
        <v>7</v>
      </c>
      <c r="G31">
        <v>4</v>
      </c>
      <c r="H31" s="2" t="s">
        <v>10</v>
      </c>
      <c r="I31" s="7">
        <v>21</v>
      </c>
      <c r="J31" s="2">
        <v>1</v>
      </c>
      <c r="K31" s="2" t="s">
        <v>60</v>
      </c>
    </row>
    <row r="32" spans="1:11" ht="12.75">
      <c r="A32" s="14" t="s">
        <v>61</v>
      </c>
      <c r="B32" t="s">
        <v>62</v>
      </c>
      <c r="C32" s="2">
        <v>8</v>
      </c>
      <c r="D32" s="2">
        <v>1</v>
      </c>
      <c r="E32" s="2">
        <v>7</v>
      </c>
      <c r="G32">
        <v>5</v>
      </c>
      <c r="H32" s="2" t="s">
        <v>10</v>
      </c>
      <c r="I32" s="7">
        <v>22</v>
      </c>
      <c r="J32" s="2">
        <v>1</v>
      </c>
      <c r="K32" s="2" t="s">
        <v>60</v>
      </c>
    </row>
    <row r="33" spans="1:11" ht="12.75">
      <c r="A33" s="14" t="s">
        <v>63</v>
      </c>
      <c r="B33" t="s">
        <v>64</v>
      </c>
      <c r="C33" s="2">
        <v>2</v>
      </c>
      <c r="D33" s="2">
        <v>0</v>
      </c>
      <c r="E33" s="2">
        <v>2</v>
      </c>
      <c r="G33">
        <v>1</v>
      </c>
      <c r="H33" s="2" t="s">
        <v>10</v>
      </c>
      <c r="I33" s="7">
        <v>6</v>
      </c>
      <c r="J33" s="2">
        <v>0</v>
      </c>
      <c r="K33" s="2">
        <v>0</v>
      </c>
    </row>
    <row r="34" spans="1:11" ht="12.75">
      <c r="A34" s="14"/>
      <c r="C34" s="25"/>
      <c r="D34" s="25"/>
      <c r="E34" s="25"/>
      <c r="H34" s="2"/>
      <c r="I34" s="7"/>
      <c r="J34" s="25"/>
      <c r="K34" s="25"/>
    </row>
    <row r="35" ht="12.75">
      <c r="B35" s="22" t="s">
        <v>65</v>
      </c>
    </row>
  </sheetData>
  <sheetProtection/>
  <mergeCells count="6">
    <mergeCell ref="A2:J2"/>
    <mergeCell ref="A3:J3"/>
    <mergeCell ref="A4:J4"/>
    <mergeCell ref="G6:I6"/>
    <mergeCell ref="A13:J13"/>
    <mergeCell ref="A20:J20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5.57421875" style="0" customWidth="1"/>
    <col min="2" max="2" width="22.7109375" style="0" customWidth="1"/>
    <col min="3" max="6" width="5.00390625" style="0" customWidth="1"/>
    <col min="7" max="7" width="4.7109375" style="0" customWidth="1"/>
    <col min="8" max="8" width="1.421875" style="0" customWidth="1"/>
    <col min="9" max="9" width="5.00390625" style="0" customWidth="1"/>
    <col min="10" max="10" width="4.8515625" style="0" customWidth="1"/>
    <col min="11" max="11" width="6.57421875" style="0" customWidth="1"/>
  </cols>
  <sheetData>
    <row r="2" spans="1:10" ht="12.75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2.75">
      <c r="A3" s="20" t="s">
        <v>26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16</v>
      </c>
      <c r="B4" s="21"/>
      <c r="C4" s="21"/>
      <c r="D4" s="21"/>
      <c r="E4" s="21"/>
      <c r="F4" s="21"/>
      <c r="G4" s="21"/>
      <c r="H4" s="21"/>
      <c r="I4" s="21"/>
      <c r="J4" s="21"/>
    </row>
    <row r="6" spans="1:10" ht="12.75">
      <c r="A6" s="2" t="s">
        <v>27</v>
      </c>
      <c r="B6" s="2" t="s">
        <v>28</v>
      </c>
      <c r="C6" s="2" t="s">
        <v>29</v>
      </c>
      <c r="D6" s="2" t="s">
        <v>30</v>
      </c>
      <c r="E6" s="2" t="s">
        <v>31</v>
      </c>
      <c r="F6" s="2" t="s">
        <v>32</v>
      </c>
      <c r="G6" s="20" t="s">
        <v>8</v>
      </c>
      <c r="H6" s="20"/>
      <c r="I6" s="20"/>
      <c r="J6" s="2" t="s">
        <v>7</v>
      </c>
    </row>
    <row r="7" spans="1:10" ht="12.75">
      <c r="A7" s="14" t="s">
        <v>47</v>
      </c>
      <c r="B7" s="22" t="s">
        <v>66</v>
      </c>
      <c r="C7" s="2">
        <v>3</v>
      </c>
      <c r="D7" s="2">
        <v>3</v>
      </c>
      <c r="E7" s="2">
        <v>1</v>
      </c>
      <c r="F7" s="2">
        <v>0</v>
      </c>
      <c r="G7" s="23">
        <v>12</v>
      </c>
      <c r="H7" s="2" t="s">
        <v>10</v>
      </c>
      <c r="I7" s="7">
        <v>8</v>
      </c>
      <c r="J7" s="2">
        <v>13</v>
      </c>
    </row>
    <row r="8" spans="1:10" ht="12.75">
      <c r="A8" s="14" t="s">
        <v>50</v>
      </c>
      <c r="B8" s="22" t="s">
        <v>67</v>
      </c>
      <c r="C8" s="2">
        <v>3</v>
      </c>
      <c r="D8" s="2">
        <v>3</v>
      </c>
      <c r="E8" s="2">
        <v>1</v>
      </c>
      <c r="F8" s="2">
        <v>0</v>
      </c>
      <c r="G8" s="23">
        <v>12</v>
      </c>
      <c r="H8" s="2" t="s">
        <v>10</v>
      </c>
      <c r="I8" s="7">
        <v>8</v>
      </c>
      <c r="J8" s="2">
        <v>13</v>
      </c>
    </row>
    <row r="9" spans="1:10" ht="12.75">
      <c r="A9" s="14" t="s">
        <v>52</v>
      </c>
      <c r="B9" s="22" t="s">
        <v>68</v>
      </c>
      <c r="C9" s="2">
        <v>3</v>
      </c>
      <c r="D9" s="2">
        <v>2</v>
      </c>
      <c r="E9" s="2">
        <v>2</v>
      </c>
      <c r="F9" s="2">
        <v>0</v>
      </c>
      <c r="G9" s="23">
        <v>11</v>
      </c>
      <c r="H9" s="2" t="s">
        <v>10</v>
      </c>
      <c r="I9" s="7">
        <v>9</v>
      </c>
      <c r="J9" s="2">
        <v>10</v>
      </c>
    </row>
    <row r="10" spans="1:10" ht="12.75">
      <c r="A10" s="14" t="s">
        <v>54</v>
      </c>
      <c r="B10" s="24" t="s">
        <v>69</v>
      </c>
      <c r="C10" s="2">
        <v>3</v>
      </c>
      <c r="D10" s="2">
        <v>2</v>
      </c>
      <c r="E10" s="2">
        <v>2</v>
      </c>
      <c r="F10" s="2">
        <v>0</v>
      </c>
      <c r="G10" s="23">
        <v>10</v>
      </c>
      <c r="H10" s="2" t="s">
        <v>10</v>
      </c>
      <c r="I10" s="7">
        <v>10</v>
      </c>
      <c r="J10" s="2">
        <v>10</v>
      </c>
    </row>
    <row r="11" spans="1:10" ht="12.75">
      <c r="A11" s="14"/>
      <c r="C11" s="2"/>
      <c r="D11" s="2"/>
      <c r="E11" s="2"/>
      <c r="F11" s="2"/>
      <c r="G11" s="23"/>
      <c r="H11" s="2"/>
      <c r="I11" s="7"/>
      <c r="J11" s="2"/>
    </row>
    <row r="12" spans="1:10" ht="12.75">
      <c r="A12" s="21" t="s">
        <v>38</v>
      </c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2.75">
      <c r="A13" s="14" t="s">
        <v>14</v>
      </c>
      <c r="B13" s="22" t="s">
        <v>66</v>
      </c>
      <c r="C13" s="2">
        <v>3</v>
      </c>
      <c r="D13" s="2">
        <v>3</v>
      </c>
      <c r="E13" s="2">
        <v>0</v>
      </c>
      <c r="F13" s="2"/>
      <c r="G13" s="23">
        <v>9</v>
      </c>
      <c r="H13" s="2" t="s">
        <v>10</v>
      </c>
      <c r="I13" s="7">
        <v>2</v>
      </c>
      <c r="J13" s="2">
        <v>3</v>
      </c>
    </row>
    <row r="14" spans="1:10" ht="12.75">
      <c r="A14" s="14" t="s">
        <v>11</v>
      </c>
      <c r="B14" s="22" t="s">
        <v>69</v>
      </c>
      <c r="C14" s="2">
        <v>3</v>
      </c>
      <c r="D14" s="2">
        <v>2</v>
      </c>
      <c r="E14" s="2">
        <v>1</v>
      </c>
      <c r="G14" s="23">
        <v>6</v>
      </c>
      <c r="H14" s="2" t="s">
        <v>10</v>
      </c>
      <c r="I14" s="7">
        <v>6</v>
      </c>
      <c r="J14" s="2">
        <v>2</v>
      </c>
    </row>
    <row r="15" spans="1:10" ht="12.75">
      <c r="A15" s="14" t="s">
        <v>13</v>
      </c>
      <c r="B15" s="22" t="s">
        <v>67</v>
      </c>
      <c r="C15" s="2">
        <v>3</v>
      </c>
      <c r="D15" s="2">
        <v>1</v>
      </c>
      <c r="E15" s="2">
        <v>2</v>
      </c>
      <c r="F15" s="2"/>
      <c r="G15" s="23">
        <v>5</v>
      </c>
      <c r="H15" s="2" t="s">
        <v>10</v>
      </c>
      <c r="I15" s="7">
        <v>6</v>
      </c>
      <c r="J15" s="2">
        <v>1</v>
      </c>
    </row>
    <row r="16" spans="1:10" ht="12.75">
      <c r="A16" s="14" t="s">
        <v>12</v>
      </c>
      <c r="B16" s="24" t="s">
        <v>68</v>
      </c>
      <c r="C16" s="2">
        <v>3</v>
      </c>
      <c r="D16" s="2">
        <v>0</v>
      </c>
      <c r="E16" s="2">
        <v>3</v>
      </c>
      <c r="F16" s="2"/>
      <c r="G16" s="23">
        <v>3</v>
      </c>
      <c r="H16" s="2" t="s">
        <v>10</v>
      </c>
      <c r="I16" s="7">
        <v>9</v>
      </c>
      <c r="J16" s="2">
        <v>0</v>
      </c>
    </row>
    <row r="18" spans="1:11" ht="12.75">
      <c r="A18" s="21" t="s">
        <v>39</v>
      </c>
      <c r="B18" s="21"/>
      <c r="C18" s="21"/>
      <c r="D18" s="21"/>
      <c r="E18" s="21"/>
      <c r="F18" s="21"/>
      <c r="G18" s="21"/>
      <c r="H18" s="21"/>
      <c r="I18" s="21"/>
      <c r="J18" s="21"/>
      <c r="K18" s="1" t="s">
        <v>40</v>
      </c>
    </row>
    <row r="19" spans="1:11" ht="12.75">
      <c r="A19" s="14" t="s">
        <v>14</v>
      </c>
      <c r="B19" s="22" t="s">
        <v>70</v>
      </c>
      <c r="C19" s="2">
        <v>6</v>
      </c>
      <c r="D19" s="2">
        <v>6</v>
      </c>
      <c r="E19" s="2">
        <v>0</v>
      </c>
      <c r="G19">
        <v>18</v>
      </c>
      <c r="H19" s="2" t="s">
        <v>10</v>
      </c>
      <c r="I19" s="7">
        <v>5</v>
      </c>
      <c r="J19" s="2">
        <v>6</v>
      </c>
      <c r="K19" s="25">
        <v>100</v>
      </c>
    </row>
    <row r="20" spans="1:11" ht="12.75">
      <c r="A20" s="14" t="s">
        <v>11</v>
      </c>
      <c r="B20" s="22" t="s">
        <v>71</v>
      </c>
      <c r="C20" s="2">
        <v>6</v>
      </c>
      <c r="D20" s="2">
        <v>5</v>
      </c>
      <c r="E20" s="2">
        <v>1</v>
      </c>
      <c r="F20" s="24"/>
      <c r="G20" s="24">
        <v>17</v>
      </c>
      <c r="H20" s="2" t="s">
        <v>10</v>
      </c>
      <c r="I20" s="26">
        <v>5</v>
      </c>
      <c r="J20" s="2">
        <v>5</v>
      </c>
      <c r="K20" s="25" t="s">
        <v>43</v>
      </c>
    </row>
    <row r="21" spans="1:11" ht="12.75">
      <c r="A21" s="14" t="s">
        <v>13</v>
      </c>
      <c r="B21" s="22" t="s">
        <v>72</v>
      </c>
      <c r="C21" s="2">
        <v>6</v>
      </c>
      <c r="D21" s="2">
        <v>4</v>
      </c>
      <c r="E21" s="2">
        <v>2</v>
      </c>
      <c r="G21">
        <v>12</v>
      </c>
      <c r="H21" s="2" t="s">
        <v>10</v>
      </c>
      <c r="I21" s="7">
        <v>8</v>
      </c>
      <c r="J21" s="2">
        <v>4</v>
      </c>
      <c r="K21" s="2" t="s">
        <v>73</v>
      </c>
    </row>
    <row r="22" spans="1:11" ht="12.75">
      <c r="A22" s="14" t="s">
        <v>12</v>
      </c>
      <c r="B22" t="s">
        <v>74</v>
      </c>
      <c r="C22" s="2">
        <v>6</v>
      </c>
      <c r="D22" s="2">
        <v>3</v>
      </c>
      <c r="E22" s="2">
        <v>3</v>
      </c>
      <c r="G22">
        <v>11</v>
      </c>
      <c r="H22" s="2" t="s">
        <v>10</v>
      </c>
      <c r="I22" s="7">
        <v>9</v>
      </c>
      <c r="J22" s="2">
        <v>3</v>
      </c>
      <c r="K22" s="2">
        <v>50</v>
      </c>
    </row>
    <row r="23" spans="1:11" ht="12.75">
      <c r="A23" s="14" t="s">
        <v>15</v>
      </c>
      <c r="B23" t="s">
        <v>75</v>
      </c>
      <c r="C23" s="2">
        <v>4</v>
      </c>
      <c r="D23" s="2">
        <v>2</v>
      </c>
      <c r="E23" s="2">
        <v>2</v>
      </c>
      <c r="G23">
        <v>9</v>
      </c>
      <c r="H23" s="2" t="s">
        <v>10</v>
      </c>
      <c r="I23" s="7">
        <v>7</v>
      </c>
      <c r="J23" s="2">
        <v>2</v>
      </c>
      <c r="K23" s="2">
        <v>50</v>
      </c>
    </row>
    <row r="24" spans="1:11" ht="12.75">
      <c r="A24" s="14" t="s">
        <v>47</v>
      </c>
      <c r="B24" t="s">
        <v>76</v>
      </c>
      <c r="C24" s="2">
        <v>6</v>
      </c>
      <c r="D24" s="2">
        <v>2</v>
      </c>
      <c r="E24" s="2">
        <v>4</v>
      </c>
      <c r="G24">
        <v>6</v>
      </c>
      <c r="H24" s="2" t="s">
        <v>10</v>
      </c>
      <c r="I24" s="7">
        <v>14</v>
      </c>
      <c r="J24" s="2">
        <v>2</v>
      </c>
      <c r="K24" s="2" t="s">
        <v>77</v>
      </c>
    </row>
    <row r="25" spans="1:11" ht="12.75">
      <c r="A25" s="14" t="s">
        <v>50</v>
      </c>
      <c r="B25" t="s">
        <v>78</v>
      </c>
      <c r="C25" s="2">
        <v>2</v>
      </c>
      <c r="D25" s="2">
        <v>1</v>
      </c>
      <c r="E25" s="2">
        <v>1</v>
      </c>
      <c r="G25">
        <v>5</v>
      </c>
      <c r="H25" s="2" t="s">
        <v>10</v>
      </c>
      <c r="I25" s="7">
        <v>3</v>
      </c>
      <c r="J25" s="2">
        <v>1</v>
      </c>
      <c r="K25" s="2">
        <v>50</v>
      </c>
    </row>
    <row r="26" spans="1:11" ht="12.75">
      <c r="A26" s="14" t="s">
        <v>52</v>
      </c>
      <c r="B26" t="s">
        <v>79</v>
      </c>
      <c r="C26" s="2">
        <v>6</v>
      </c>
      <c r="D26" s="2">
        <v>1</v>
      </c>
      <c r="E26" s="2">
        <v>6</v>
      </c>
      <c r="G26">
        <v>4</v>
      </c>
      <c r="H26" s="2" t="s">
        <v>10</v>
      </c>
      <c r="I26" s="7">
        <v>16</v>
      </c>
      <c r="J26" s="2">
        <v>1</v>
      </c>
      <c r="K26" s="2" t="s">
        <v>80</v>
      </c>
    </row>
    <row r="27" spans="1:11" ht="12.75">
      <c r="A27" s="14" t="s">
        <v>54</v>
      </c>
      <c r="B27" t="s">
        <v>81</v>
      </c>
      <c r="C27" s="2">
        <v>6</v>
      </c>
      <c r="D27" s="2">
        <v>0</v>
      </c>
      <c r="E27" s="2">
        <v>6</v>
      </c>
      <c r="G27">
        <v>8</v>
      </c>
      <c r="H27" s="2" t="s">
        <v>10</v>
      </c>
      <c r="I27" s="7">
        <v>21</v>
      </c>
      <c r="J27" s="2">
        <v>0</v>
      </c>
      <c r="K27" s="2">
        <v>0</v>
      </c>
    </row>
    <row r="29" ht="12.75">
      <c r="B29" s="22" t="s">
        <v>82</v>
      </c>
    </row>
    <row r="30" spans="1:11" ht="12.75">
      <c r="A30" s="14"/>
      <c r="B30" s="27" t="s">
        <v>83</v>
      </c>
      <c r="C30" s="9">
        <v>4</v>
      </c>
      <c r="D30" s="9">
        <v>1</v>
      </c>
      <c r="E30" s="9">
        <v>3</v>
      </c>
      <c r="F30" s="27"/>
      <c r="G30" s="27">
        <v>3</v>
      </c>
      <c r="H30" s="9" t="s">
        <v>10</v>
      </c>
      <c r="I30" s="10">
        <v>10</v>
      </c>
      <c r="J30" s="9"/>
      <c r="K30" s="9">
        <v>25</v>
      </c>
    </row>
    <row r="31" spans="1:11" ht="12.75">
      <c r="A31" s="14"/>
      <c r="B31" s="28" t="s">
        <v>84</v>
      </c>
      <c r="C31" s="9">
        <v>4</v>
      </c>
      <c r="D31" s="9">
        <v>2</v>
      </c>
      <c r="E31" s="9">
        <v>2</v>
      </c>
      <c r="F31" s="27"/>
      <c r="G31" s="27">
        <v>7</v>
      </c>
      <c r="H31" s="9" t="s">
        <v>10</v>
      </c>
      <c r="I31" s="10">
        <v>7</v>
      </c>
      <c r="J31" s="9"/>
      <c r="K31" s="9">
        <v>50</v>
      </c>
    </row>
  </sheetData>
  <sheetProtection/>
  <mergeCells count="6">
    <mergeCell ref="A2:J2"/>
    <mergeCell ref="A3:J3"/>
    <mergeCell ref="A4:J4"/>
    <mergeCell ref="G6:I6"/>
    <mergeCell ref="A12:J12"/>
    <mergeCell ref="A18:J18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9"/>
  <sheetViews>
    <sheetView zoomScalePageLayoutView="0" workbookViewId="0" topLeftCell="A1">
      <selection activeCell="AG10" sqref="AG10"/>
    </sheetView>
  </sheetViews>
  <sheetFormatPr defaultColWidth="11.57421875" defaultRowHeight="12.75"/>
  <cols>
    <col min="1" max="1" width="11.421875" style="0" customWidth="1"/>
    <col min="2" max="2" width="5.140625" style="0" customWidth="1"/>
    <col min="3" max="3" width="1.57421875" style="0" customWidth="1"/>
    <col min="4" max="5" width="5.140625" style="0" customWidth="1"/>
    <col min="6" max="6" width="1.57421875" style="0" customWidth="1"/>
    <col min="7" max="7" width="5.140625" style="0" customWidth="1"/>
    <col min="8" max="8" width="5.00390625" style="0" customWidth="1"/>
    <col min="9" max="9" width="1.57421875" style="0" customWidth="1"/>
    <col min="10" max="10" width="5.140625" style="0" customWidth="1"/>
    <col min="11" max="11" width="5.00390625" style="0" customWidth="1"/>
    <col min="12" max="12" width="1.57421875" style="0" customWidth="1"/>
    <col min="13" max="13" width="5.00390625" style="0" customWidth="1"/>
    <col min="14" max="14" width="5.140625" style="0" customWidth="1"/>
    <col min="15" max="15" width="1.7109375" style="0" customWidth="1"/>
    <col min="16" max="17" width="5.140625" style="0" customWidth="1"/>
    <col min="18" max="18" width="1.57421875" style="0" customWidth="1"/>
    <col min="19" max="20" width="5.140625" style="0" customWidth="1"/>
    <col min="21" max="21" width="1.57421875" style="0" customWidth="1"/>
    <col min="22" max="23" width="5.140625" style="0" customWidth="1"/>
    <col min="24" max="24" width="1.57421875" style="0" customWidth="1"/>
    <col min="25" max="25" width="5.140625" style="0" customWidth="1"/>
    <col min="26" max="26" width="5.00390625" style="0" customWidth="1"/>
    <col min="27" max="27" width="6.140625" style="0" customWidth="1"/>
    <col min="28" max="28" width="1.57421875" style="0" customWidth="1"/>
    <col min="29" max="29" width="6.140625" style="0" customWidth="1"/>
    <col min="30" max="30" width="6.421875" style="0" customWidth="1"/>
    <col min="31" max="31" width="6.00390625" style="0" customWidth="1"/>
    <col min="32" max="32" width="5.00390625" style="0" customWidth="1"/>
    <col min="33" max="33" width="5.140625" style="0" customWidth="1"/>
    <col min="34" max="34" width="1.1484375" style="0" customWidth="1"/>
    <col min="35" max="35" width="5.00390625" style="0" customWidth="1"/>
    <col min="36" max="36" width="5.57421875" style="0" customWidth="1"/>
  </cols>
  <sheetData>
    <row r="1" spans="1:30" ht="29.25" customHeight="1">
      <c r="A1" s="1" t="s">
        <v>0</v>
      </c>
      <c r="B1" s="18" t="s">
        <v>1</v>
      </c>
      <c r="C1" s="18"/>
      <c r="D1" s="18"/>
      <c r="E1" s="18" t="s">
        <v>2</v>
      </c>
      <c r="F1" s="18"/>
      <c r="G1" s="18"/>
      <c r="H1" s="18" t="s">
        <v>3</v>
      </c>
      <c r="I1" s="18"/>
      <c r="J1" s="18"/>
      <c r="K1" s="18" t="s">
        <v>4</v>
      </c>
      <c r="L1" s="18"/>
      <c r="M1" s="18"/>
      <c r="N1" s="18" t="s">
        <v>5</v>
      </c>
      <c r="O1" s="18"/>
      <c r="P1" s="18"/>
      <c r="Q1" s="18" t="s">
        <v>6</v>
      </c>
      <c r="R1" s="18"/>
      <c r="S1" s="18"/>
      <c r="X1" s="3"/>
      <c r="Y1" s="3"/>
      <c r="Z1" s="2" t="s">
        <v>7</v>
      </c>
      <c r="AA1" s="18" t="s">
        <v>8</v>
      </c>
      <c r="AB1" s="18"/>
      <c r="AC1" s="18"/>
      <c r="AD1" s="2" t="s">
        <v>9</v>
      </c>
    </row>
    <row r="2" spans="1:36" ht="29.25" customHeight="1">
      <c r="A2" t="s">
        <v>1</v>
      </c>
      <c r="B2" s="4"/>
      <c r="C2" s="5"/>
      <c r="D2" s="6"/>
      <c r="E2">
        <v>4</v>
      </c>
      <c r="F2" s="2" t="s">
        <v>10</v>
      </c>
      <c r="G2" s="7">
        <v>1</v>
      </c>
      <c r="H2">
        <v>3</v>
      </c>
      <c r="I2" s="2" t="s">
        <v>10</v>
      </c>
      <c r="J2" s="7">
        <v>2</v>
      </c>
      <c r="K2" s="8">
        <v>0</v>
      </c>
      <c r="L2" s="9" t="s">
        <v>10</v>
      </c>
      <c r="M2" s="10">
        <v>0</v>
      </c>
      <c r="N2">
        <v>1</v>
      </c>
      <c r="O2" s="2" t="s">
        <v>10</v>
      </c>
      <c r="P2" s="7">
        <v>4</v>
      </c>
      <c r="Q2" s="3">
        <v>4</v>
      </c>
      <c r="R2" s="11" t="s">
        <v>10</v>
      </c>
      <c r="S2" s="12">
        <v>1</v>
      </c>
      <c r="U2" s="2" t="s">
        <v>10</v>
      </c>
      <c r="V2" s="7"/>
      <c r="W2" s="3"/>
      <c r="X2" s="11" t="s">
        <v>10</v>
      </c>
      <c r="Y2" s="12"/>
      <c r="Z2" s="11">
        <v>13</v>
      </c>
      <c r="AA2" s="13">
        <f aca="true" t="shared" si="0" ref="AA2:AA7">B2+E2+H2+K2+N2+Q2+T2+W2</f>
        <v>12</v>
      </c>
      <c r="AB2" s="2" t="s">
        <v>10</v>
      </c>
      <c r="AC2" s="7">
        <f aca="true" t="shared" si="1" ref="AC2:AC7">D2+G2+J2+M2+P2+S2+V2+Y2</f>
        <v>8</v>
      </c>
      <c r="AD2" s="1" t="s">
        <v>11</v>
      </c>
      <c r="AE2" s="2"/>
      <c r="AF2" s="2"/>
      <c r="AI2" s="7"/>
      <c r="AJ2" s="14"/>
    </row>
    <row r="3" spans="1:36" ht="29.25" customHeight="1">
      <c r="A3" t="s">
        <v>2</v>
      </c>
      <c r="B3">
        <v>1</v>
      </c>
      <c r="C3" s="2" t="s">
        <v>10</v>
      </c>
      <c r="D3" s="7">
        <v>4</v>
      </c>
      <c r="E3" s="4"/>
      <c r="F3" s="5"/>
      <c r="G3" s="6"/>
      <c r="H3">
        <v>1</v>
      </c>
      <c r="I3" s="2" t="s">
        <v>10</v>
      </c>
      <c r="J3" s="7">
        <v>4</v>
      </c>
      <c r="K3" s="8">
        <v>0</v>
      </c>
      <c r="L3" s="9" t="s">
        <v>10</v>
      </c>
      <c r="M3" s="10">
        <v>0</v>
      </c>
      <c r="N3">
        <v>1</v>
      </c>
      <c r="O3" s="2" t="s">
        <v>10</v>
      </c>
      <c r="P3" s="7">
        <v>4</v>
      </c>
      <c r="Q3" s="3">
        <v>3</v>
      </c>
      <c r="R3" s="11" t="s">
        <v>10</v>
      </c>
      <c r="S3" s="12">
        <v>2</v>
      </c>
      <c r="U3" s="2" t="s">
        <v>10</v>
      </c>
      <c r="V3" s="7"/>
      <c r="W3" s="3"/>
      <c r="X3" s="11" t="s">
        <v>10</v>
      </c>
      <c r="Y3" s="12"/>
      <c r="Z3" s="11">
        <v>7</v>
      </c>
      <c r="AA3">
        <f t="shared" si="0"/>
        <v>6</v>
      </c>
      <c r="AB3" s="2" t="s">
        <v>10</v>
      </c>
      <c r="AC3" s="7">
        <f t="shared" si="1"/>
        <v>14</v>
      </c>
      <c r="AD3" s="1" t="s">
        <v>12</v>
      </c>
      <c r="AE3" s="2"/>
      <c r="AF3" s="2"/>
      <c r="AI3" s="7"/>
      <c r="AJ3" s="14"/>
    </row>
    <row r="4" spans="1:36" ht="29.25" customHeight="1">
      <c r="A4" t="s">
        <v>3</v>
      </c>
      <c r="B4">
        <v>2</v>
      </c>
      <c r="C4" s="2" t="s">
        <v>10</v>
      </c>
      <c r="D4" s="7">
        <v>3</v>
      </c>
      <c r="E4">
        <v>4</v>
      </c>
      <c r="F4" s="2" t="s">
        <v>10</v>
      </c>
      <c r="G4" s="7">
        <v>1</v>
      </c>
      <c r="H4" s="4"/>
      <c r="I4" s="5"/>
      <c r="J4" s="6"/>
      <c r="K4" s="8">
        <v>0</v>
      </c>
      <c r="L4" s="9" t="s">
        <v>10</v>
      </c>
      <c r="M4" s="10">
        <v>0</v>
      </c>
      <c r="N4">
        <v>2</v>
      </c>
      <c r="O4" s="2" t="s">
        <v>10</v>
      </c>
      <c r="P4" s="7">
        <v>3</v>
      </c>
      <c r="Q4" s="3">
        <v>3</v>
      </c>
      <c r="R4" s="11" t="s">
        <v>10</v>
      </c>
      <c r="S4" s="12">
        <v>2</v>
      </c>
      <c r="U4" s="2" t="s">
        <v>10</v>
      </c>
      <c r="V4" s="7"/>
      <c r="W4" s="3"/>
      <c r="X4" s="11" t="s">
        <v>10</v>
      </c>
      <c r="Y4" s="12"/>
      <c r="Z4" s="11">
        <v>10</v>
      </c>
      <c r="AA4" s="13">
        <f t="shared" si="0"/>
        <v>11</v>
      </c>
      <c r="AB4" s="2" t="s">
        <v>10</v>
      </c>
      <c r="AC4" s="7">
        <f t="shared" si="1"/>
        <v>9</v>
      </c>
      <c r="AD4" s="15" t="s">
        <v>13</v>
      </c>
      <c r="AE4" s="2"/>
      <c r="AF4" s="2"/>
      <c r="AI4" s="7"/>
      <c r="AJ4" s="14"/>
    </row>
    <row r="5" spans="1:36" ht="29.25" customHeight="1">
      <c r="A5" t="s">
        <v>4</v>
      </c>
      <c r="B5" s="8">
        <v>0</v>
      </c>
      <c r="C5" s="9" t="s">
        <v>10</v>
      </c>
      <c r="D5" s="10">
        <v>0</v>
      </c>
      <c r="E5" s="8">
        <v>0</v>
      </c>
      <c r="F5" s="9" t="s">
        <v>10</v>
      </c>
      <c r="G5" s="10">
        <v>0</v>
      </c>
      <c r="H5" s="8">
        <v>0</v>
      </c>
      <c r="I5" s="9" t="s">
        <v>10</v>
      </c>
      <c r="J5" s="10">
        <v>0</v>
      </c>
      <c r="K5" s="8"/>
      <c r="L5" s="9"/>
      <c r="M5" s="10"/>
      <c r="N5" s="8">
        <v>0</v>
      </c>
      <c r="O5" s="9" t="s">
        <v>10</v>
      </c>
      <c r="P5" s="10">
        <v>0</v>
      </c>
      <c r="Q5" s="8">
        <v>0</v>
      </c>
      <c r="R5" s="9" t="s">
        <v>10</v>
      </c>
      <c r="S5" s="10">
        <v>0</v>
      </c>
      <c r="T5" s="8"/>
      <c r="U5" s="9" t="s">
        <v>10</v>
      </c>
      <c r="V5" s="10"/>
      <c r="W5" s="8"/>
      <c r="X5" s="9" t="s">
        <v>10</v>
      </c>
      <c r="Y5" s="10"/>
      <c r="Z5" s="9">
        <v>0</v>
      </c>
      <c r="AA5" s="8">
        <f t="shared" si="0"/>
        <v>0</v>
      </c>
      <c r="AB5" s="9" t="s">
        <v>10</v>
      </c>
      <c r="AC5" s="10">
        <f t="shared" si="1"/>
        <v>0</v>
      </c>
      <c r="AD5" s="16"/>
      <c r="AE5" s="2"/>
      <c r="AF5" s="2"/>
      <c r="AI5" s="7"/>
      <c r="AJ5" s="14"/>
    </row>
    <row r="6" spans="1:36" ht="29.25" customHeight="1">
      <c r="A6" t="s">
        <v>5</v>
      </c>
      <c r="B6">
        <v>4</v>
      </c>
      <c r="C6" s="2" t="s">
        <v>10</v>
      </c>
      <c r="D6" s="7">
        <v>1</v>
      </c>
      <c r="E6">
        <v>4</v>
      </c>
      <c r="F6" s="2" t="s">
        <v>10</v>
      </c>
      <c r="G6" s="7">
        <v>1</v>
      </c>
      <c r="H6">
        <v>3</v>
      </c>
      <c r="I6" s="2" t="s">
        <v>10</v>
      </c>
      <c r="J6" s="7">
        <v>2</v>
      </c>
      <c r="K6" s="8">
        <v>0</v>
      </c>
      <c r="L6" s="9" t="s">
        <v>10</v>
      </c>
      <c r="M6" s="10">
        <v>0</v>
      </c>
      <c r="N6" s="4"/>
      <c r="O6" s="5"/>
      <c r="P6" s="6"/>
      <c r="Q6" s="3">
        <v>3</v>
      </c>
      <c r="R6" s="11" t="s">
        <v>10</v>
      </c>
      <c r="S6" s="12">
        <v>2</v>
      </c>
      <c r="U6" s="2" t="s">
        <v>10</v>
      </c>
      <c r="V6" s="7"/>
      <c r="W6" s="3"/>
      <c r="X6" s="11" t="s">
        <v>10</v>
      </c>
      <c r="Y6" s="12"/>
      <c r="Z6" s="11">
        <v>16</v>
      </c>
      <c r="AA6" s="13">
        <f t="shared" si="0"/>
        <v>14</v>
      </c>
      <c r="AB6" s="2" t="s">
        <v>10</v>
      </c>
      <c r="AC6" s="7">
        <f t="shared" si="1"/>
        <v>6</v>
      </c>
      <c r="AD6" s="15" t="s">
        <v>14</v>
      </c>
      <c r="AE6" s="2"/>
      <c r="AF6" s="2"/>
      <c r="AI6" s="7"/>
      <c r="AJ6" s="14"/>
    </row>
    <row r="7" spans="1:36" ht="29.25" customHeight="1">
      <c r="A7" t="s">
        <v>6</v>
      </c>
      <c r="B7">
        <v>1</v>
      </c>
      <c r="C7" s="11" t="s">
        <v>10</v>
      </c>
      <c r="D7" s="7">
        <v>4</v>
      </c>
      <c r="E7" s="3">
        <v>2</v>
      </c>
      <c r="F7" s="11" t="s">
        <v>10</v>
      </c>
      <c r="G7" s="12">
        <v>3</v>
      </c>
      <c r="H7">
        <v>2</v>
      </c>
      <c r="I7" s="11" t="s">
        <v>10</v>
      </c>
      <c r="J7" s="7">
        <v>3</v>
      </c>
      <c r="K7" s="8">
        <v>0</v>
      </c>
      <c r="L7" s="9" t="s">
        <v>10</v>
      </c>
      <c r="M7" s="10">
        <v>0</v>
      </c>
      <c r="N7" s="3">
        <v>2</v>
      </c>
      <c r="O7" s="11" t="s">
        <v>10</v>
      </c>
      <c r="P7" s="12">
        <v>3</v>
      </c>
      <c r="Q7" s="4"/>
      <c r="R7" s="5"/>
      <c r="S7" s="6"/>
      <c r="U7" s="11" t="s">
        <v>10</v>
      </c>
      <c r="V7" s="7"/>
      <c r="W7" s="3"/>
      <c r="X7" s="11" t="s">
        <v>10</v>
      </c>
      <c r="Y7" s="12"/>
      <c r="Z7" s="11">
        <v>4</v>
      </c>
      <c r="AA7">
        <f t="shared" si="0"/>
        <v>7</v>
      </c>
      <c r="AB7" s="2" t="s">
        <v>10</v>
      </c>
      <c r="AC7" s="7">
        <f t="shared" si="1"/>
        <v>13</v>
      </c>
      <c r="AD7" s="1" t="s">
        <v>15</v>
      </c>
      <c r="AE7" s="11"/>
      <c r="AF7" s="2"/>
      <c r="AH7" s="3"/>
      <c r="AI7" s="7"/>
      <c r="AJ7" s="14"/>
    </row>
    <row r="8" spans="3:36" ht="29.25" customHeight="1">
      <c r="C8" s="2" t="s">
        <v>10</v>
      </c>
      <c r="D8" s="7"/>
      <c r="F8" s="2" t="s">
        <v>10</v>
      </c>
      <c r="G8" s="7"/>
      <c r="I8" s="2" t="s">
        <v>10</v>
      </c>
      <c r="J8" s="7"/>
      <c r="L8" s="2" t="s">
        <v>10</v>
      </c>
      <c r="M8" s="7"/>
      <c r="O8" s="2" t="s">
        <v>10</v>
      </c>
      <c r="P8" s="7"/>
      <c r="Q8" s="3"/>
      <c r="R8" s="11" t="s">
        <v>10</v>
      </c>
      <c r="S8" s="12"/>
      <c r="T8" s="3"/>
      <c r="U8" s="2" t="s">
        <v>10</v>
      </c>
      <c r="V8" s="12"/>
      <c r="W8" s="3"/>
      <c r="X8" s="11" t="s">
        <v>10</v>
      </c>
      <c r="Y8" s="12"/>
      <c r="Z8" s="11"/>
      <c r="AA8" s="13"/>
      <c r="AB8" s="2" t="s">
        <v>10</v>
      </c>
      <c r="AC8" s="7"/>
      <c r="AD8" s="15"/>
      <c r="AE8" s="2"/>
      <c r="AF8" s="2"/>
      <c r="AI8" s="7"/>
      <c r="AJ8" s="14"/>
    </row>
    <row r="9" spans="3:36" ht="29.25" customHeight="1">
      <c r="C9" s="11" t="s">
        <v>10</v>
      </c>
      <c r="D9" s="7"/>
      <c r="F9" s="11" t="s">
        <v>10</v>
      </c>
      <c r="G9" s="7"/>
      <c r="I9" s="11" t="s">
        <v>10</v>
      </c>
      <c r="J9" s="7"/>
      <c r="K9" s="3"/>
      <c r="L9" s="11" t="s">
        <v>10</v>
      </c>
      <c r="M9" s="7"/>
      <c r="N9" s="3"/>
      <c r="O9" s="11" t="s">
        <v>10</v>
      </c>
      <c r="P9" s="12"/>
      <c r="Q9" s="3"/>
      <c r="R9" s="11" t="s">
        <v>10</v>
      </c>
      <c r="S9" s="12"/>
      <c r="T9" s="3"/>
      <c r="U9" s="11" t="s">
        <v>10</v>
      </c>
      <c r="V9" s="12"/>
      <c r="W9" s="3"/>
      <c r="X9" s="11"/>
      <c r="Y9" s="12"/>
      <c r="Z9" s="11"/>
      <c r="AB9" s="11"/>
      <c r="AC9" s="7"/>
      <c r="AD9" s="1"/>
      <c r="AE9" s="7"/>
      <c r="AF9" s="2"/>
      <c r="AH9" s="3"/>
      <c r="AI9" s="7"/>
      <c r="AJ9" s="14"/>
    </row>
    <row r="10" ht="29.25" customHeight="1"/>
    <row r="11" ht="29.25" customHeight="1"/>
  </sheetData>
  <sheetProtection selectLockedCells="1" selectUnlockedCells="1"/>
  <mergeCells count="7">
    <mergeCell ref="AA1:AC1"/>
    <mergeCell ref="B1:D1"/>
    <mergeCell ref="E1:G1"/>
    <mergeCell ref="H1:J1"/>
    <mergeCell ref="K1:M1"/>
    <mergeCell ref="N1:P1"/>
    <mergeCell ref="Q1:S1"/>
  </mergeCells>
  <printOptions horizontalCentered="1"/>
  <pageMargins left="0.19652777777777777" right="0.19652777777777777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8"/>
  <sheetViews>
    <sheetView zoomScalePageLayoutView="0" workbookViewId="0" topLeftCell="A1">
      <selection activeCell="AF7" sqref="AF7"/>
    </sheetView>
  </sheetViews>
  <sheetFormatPr defaultColWidth="11.57421875" defaultRowHeight="12.75"/>
  <cols>
    <col min="1" max="1" width="11.421875" style="0" customWidth="1"/>
    <col min="2" max="2" width="5.140625" style="0" customWidth="1"/>
    <col min="3" max="3" width="1.57421875" style="0" customWidth="1"/>
    <col min="4" max="5" width="5.140625" style="0" customWidth="1"/>
    <col min="6" max="6" width="1.57421875" style="0" customWidth="1"/>
    <col min="7" max="7" width="5.00390625" style="0" customWidth="1"/>
    <col min="8" max="8" width="5.140625" style="0" customWidth="1"/>
    <col min="9" max="9" width="1.57421875" style="0" customWidth="1"/>
    <col min="10" max="10" width="5.28125" style="0" customWidth="1"/>
    <col min="11" max="11" width="5.140625" style="0" customWidth="1"/>
    <col min="12" max="12" width="1.57421875" style="0" customWidth="1"/>
    <col min="13" max="14" width="5.140625" style="0" customWidth="1"/>
    <col min="15" max="15" width="1.57421875" style="0" customWidth="1"/>
    <col min="16" max="16" width="5.00390625" style="0" customWidth="1"/>
    <col min="17" max="17" width="5.140625" style="0" customWidth="1"/>
    <col min="18" max="18" width="1.57421875" style="0" customWidth="1"/>
    <col min="19" max="20" width="5.140625" style="0" customWidth="1"/>
    <col min="21" max="21" width="1.57421875" style="0" customWidth="1"/>
    <col min="22" max="22" width="5.140625" style="0" customWidth="1"/>
    <col min="23" max="23" width="5.00390625" style="0" customWidth="1"/>
    <col min="24" max="24" width="1.57421875" style="0" customWidth="1"/>
    <col min="25" max="26" width="5.140625" style="0" customWidth="1"/>
    <col min="27" max="27" width="6.00390625" style="0" customWidth="1"/>
    <col min="28" max="28" width="1.57421875" style="0" customWidth="1"/>
    <col min="29" max="29" width="5.140625" style="0" customWidth="1"/>
    <col min="30" max="30" width="5.57421875" style="0" customWidth="1"/>
    <col min="31" max="31" width="5.140625" style="0" customWidth="1"/>
    <col min="32" max="32" width="5.00390625" style="0" customWidth="1"/>
    <col min="33" max="33" width="4.8515625" style="0" customWidth="1"/>
    <col min="34" max="34" width="1.1484375" style="0" customWidth="1"/>
    <col min="35" max="35" width="5.00390625" style="0" customWidth="1"/>
    <col min="36" max="36" width="5.57421875" style="0" customWidth="1"/>
  </cols>
  <sheetData>
    <row r="1" spans="1:35" ht="29.25" customHeight="1">
      <c r="A1" s="1" t="s">
        <v>16</v>
      </c>
      <c r="B1" s="18" t="s">
        <v>17</v>
      </c>
      <c r="C1" s="18"/>
      <c r="D1" s="18"/>
      <c r="E1" s="18" t="s">
        <v>18</v>
      </c>
      <c r="F1" s="18"/>
      <c r="G1" s="18"/>
      <c r="H1" s="18" t="s">
        <v>19</v>
      </c>
      <c r="I1" s="18"/>
      <c r="J1" s="18"/>
      <c r="K1" s="18" t="s">
        <v>20</v>
      </c>
      <c r="L1" s="18"/>
      <c r="M1" s="18"/>
      <c r="N1" s="18" t="s">
        <v>21</v>
      </c>
      <c r="O1" s="18"/>
      <c r="P1" s="18"/>
      <c r="W1" s="18"/>
      <c r="X1" s="18"/>
      <c r="Y1" s="18"/>
      <c r="Z1" s="2" t="s">
        <v>7</v>
      </c>
      <c r="AA1" s="18" t="s">
        <v>8</v>
      </c>
      <c r="AB1" s="18"/>
      <c r="AC1" s="18"/>
      <c r="AD1" t="s">
        <v>9</v>
      </c>
      <c r="AG1" s="18"/>
      <c r="AH1" s="18"/>
      <c r="AI1" s="18"/>
    </row>
    <row r="2" spans="1:36" ht="29.25" customHeight="1">
      <c r="A2" t="s">
        <v>17</v>
      </c>
      <c r="B2" s="8"/>
      <c r="C2" s="9"/>
      <c r="D2" s="10"/>
      <c r="E2" s="8">
        <v>0</v>
      </c>
      <c r="F2" s="9" t="s">
        <v>10</v>
      </c>
      <c r="G2" s="10">
        <v>0</v>
      </c>
      <c r="H2" s="8">
        <v>0</v>
      </c>
      <c r="I2" s="9" t="s">
        <v>10</v>
      </c>
      <c r="J2" s="10">
        <v>0</v>
      </c>
      <c r="K2" s="8">
        <v>0</v>
      </c>
      <c r="L2" s="9" t="s">
        <v>10</v>
      </c>
      <c r="M2" s="10">
        <v>0</v>
      </c>
      <c r="N2" s="8">
        <v>0</v>
      </c>
      <c r="O2" s="9" t="s">
        <v>10</v>
      </c>
      <c r="P2" s="10">
        <v>0</v>
      </c>
      <c r="Q2" s="8"/>
      <c r="R2" s="9" t="s">
        <v>10</v>
      </c>
      <c r="S2" s="10"/>
      <c r="T2" s="8"/>
      <c r="U2" s="9" t="s">
        <v>10</v>
      </c>
      <c r="V2" s="10"/>
      <c r="W2" s="8"/>
      <c r="X2" s="8"/>
      <c r="Y2" s="10"/>
      <c r="Z2" s="9">
        <v>0</v>
      </c>
      <c r="AA2" s="8">
        <f>B2+E2+H2+K2+N2</f>
        <v>0</v>
      </c>
      <c r="AB2" s="9" t="s">
        <v>10</v>
      </c>
      <c r="AC2" s="10">
        <f>D2+G2+J2+M2+P2</f>
        <v>0</v>
      </c>
      <c r="AD2" s="16"/>
      <c r="AE2" s="7"/>
      <c r="AF2" s="2"/>
      <c r="AI2" s="7"/>
      <c r="AJ2" s="14"/>
    </row>
    <row r="3" spans="1:36" ht="29.25" customHeight="1">
      <c r="A3" t="s">
        <v>22</v>
      </c>
      <c r="B3" s="8">
        <v>0</v>
      </c>
      <c r="C3" s="9" t="s">
        <v>10</v>
      </c>
      <c r="D3" s="10">
        <v>0</v>
      </c>
      <c r="E3" s="4"/>
      <c r="F3" s="5"/>
      <c r="G3" s="6"/>
      <c r="H3" s="3">
        <v>3</v>
      </c>
      <c r="I3" s="11" t="s">
        <v>10</v>
      </c>
      <c r="J3" s="12">
        <v>2</v>
      </c>
      <c r="K3">
        <v>2</v>
      </c>
      <c r="L3" s="2" t="s">
        <v>10</v>
      </c>
      <c r="M3" s="7">
        <v>3</v>
      </c>
      <c r="N3">
        <v>4</v>
      </c>
      <c r="O3" s="2" t="s">
        <v>10</v>
      </c>
      <c r="P3" s="7">
        <v>1</v>
      </c>
      <c r="R3" s="2" t="s">
        <v>10</v>
      </c>
      <c r="S3" s="7"/>
      <c r="U3" s="2" t="s">
        <v>10</v>
      </c>
      <c r="V3" s="7"/>
      <c r="Y3" s="7"/>
      <c r="Z3" s="2">
        <v>9</v>
      </c>
      <c r="AA3">
        <f>B3+E3+H3+K3+N3</f>
        <v>9</v>
      </c>
      <c r="AB3" s="2" t="s">
        <v>10</v>
      </c>
      <c r="AC3" s="7">
        <f>D3+G3+J3+M3+P3</f>
        <v>6</v>
      </c>
      <c r="AD3" s="1" t="s">
        <v>11</v>
      </c>
      <c r="AE3" s="7"/>
      <c r="AF3" s="2"/>
      <c r="AI3" s="7"/>
      <c r="AJ3" s="14"/>
    </row>
    <row r="4" spans="1:36" ht="29.25" customHeight="1">
      <c r="A4" t="s">
        <v>19</v>
      </c>
      <c r="B4" s="8">
        <v>0</v>
      </c>
      <c r="C4" s="9" t="s">
        <v>10</v>
      </c>
      <c r="D4" s="10">
        <v>0</v>
      </c>
      <c r="E4" s="3">
        <v>2</v>
      </c>
      <c r="F4" s="11" t="s">
        <v>10</v>
      </c>
      <c r="G4" s="12">
        <v>3</v>
      </c>
      <c r="H4" s="4"/>
      <c r="I4" s="5"/>
      <c r="J4" s="6"/>
      <c r="K4">
        <v>1</v>
      </c>
      <c r="L4" s="11" t="s">
        <v>10</v>
      </c>
      <c r="M4" s="7">
        <v>4</v>
      </c>
      <c r="N4">
        <v>3</v>
      </c>
      <c r="O4" s="11" t="s">
        <v>10</v>
      </c>
      <c r="P4" s="7">
        <v>2</v>
      </c>
      <c r="R4" s="2" t="s">
        <v>10</v>
      </c>
      <c r="S4" s="7"/>
      <c r="U4" s="2" t="s">
        <v>10</v>
      </c>
      <c r="V4" s="7"/>
      <c r="Y4" s="7"/>
      <c r="Z4" s="2">
        <v>6</v>
      </c>
      <c r="AA4">
        <f>B4+E4+H4+K4+N4</f>
        <v>6</v>
      </c>
      <c r="AB4" s="2" t="s">
        <v>10</v>
      </c>
      <c r="AC4" s="7">
        <f>D4+G4+J4+M4+P4</f>
        <v>9</v>
      </c>
      <c r="AD4" s="1" t="s">
        <v>13</v>
      </c>
      <c r="AE4" s="7"/>
      <c r="AF4" s="2"/>
      <c r="AI4" s="7"/>
      <c r="AJ4" s="14"/>
    </row>
    <row r="5" spans="1:36" ht="29.25" customHeight="1">
      <c r="A5" t="s">
        <v>20</v>
      </c>
      <c r="B5" s="8">
        <v>0</v>
      </c>
      <c r="C5" s="9" t="s">
        <v>10</v>
      </c>
      <c r="D5" s="10">
        <v>0</v>
      </c>
      <c r="E5" s="3">
        <v>3</v>
      </c>
      <c r="F5" s="2" t="s">
        <v>10</v>
      </c>
      <c r="G5" s="12">
        <v>2</v>
      </c>
      <c r="H5" s="3">
        <v>4</v>
      </c>
      <c r="I5" s="11" t="s">
        <v>10</v>
      </c>
      <c r="J5" s="12">
        <v>1</v>
      </c>
      <c r="K5" s="4"/>
      <c r="L5" s="5"/>
      <c r="M5" s="6"/>
      <c r="N5">
        <v>4</v>
      </c>
      <c r="O5" s="11" t="s">
        <v>10</v>
      </c>
      <c r="P5" s="7">
        <v>1</v>
      </c>
      <c r="R5" s="2" t="s">
        <v>10</v>
      </c>
      <c r="S5" s="7"/>
      <c r="U5" s="2" t="s">
        <v>10</v>
      </c>
      <c r="V5" s="7"/>
      <c r="Y5" s="7"/>
      <c r="Z5" s="2">
        <v>12</v>
      </c>
      <c r="AA5">
        <f>B5+E5+H5+K5+N5</f>
        <v>11</v>
      </c>
      <c r="AB5" s="2" t="s">
        <v>10</v>
      </c>
      <c r="AC5" s="7">
        <f>D5+G5+J5+M5+P5</f>
        <v>4</v>
      </c>
      <c r="AD5" s="1" t="s">
        <v>14</v>
      </c>
      <c r="AE5" s="7"/>
      <c r="AF5" s="2"/>
      <c r="AI5" s="7"/>
      <c r="AJ5" s="14"/>
    </row>
    <row r="6" spans="1:36" ht="29.25" customHeight="1">
      <c r="A6" t="s">
        <v>21</v>
      </c>
      <c r="B6" s="8">
        <v>0</v>
      </c>
      <c r="C6" s="9" t="s">
        <v>10</v>
      </c>
      <c r="D6" s="10">
        <v>0</v>
      </c>
      <c r="E6" s="3">
        <v>1</v>
      </c>
      <c r="F6" s="2" t="s">
        <v>10</v>
      </c>
      <c r="G6" s="12">
        <v>4</v>
      </c>
      <c r="H6" s="3">
        <v>2</v>
      </c>
      <c r="I6" s="11" t="s">
        <v>10</v>
      </c>
      <c r="J6" s="12">
        <v>3</v>
      </c>
      <c r="K6" s="3">
        <v>1</v>
      </c>
      <c r="L6" s="11" t="s">
        <v>10</v>
      </c>
      <c r="M6" s="12">
        <v>4</v>
      </c>
      <c r="N6" s="4"/>
      <c r="O6" s="5"/>
      <c r="P6" s="6"/>
      <c r="R6" s="2" t="s">
        <v>10</v>
      </c>
      <c r="S6" s="7"/>
      <c r="U6" s="2" t="s">
        <v>10</v>
      </c>
      <c r="V6" s="7"/>
      <c r="Y6" s="7"/>
      <c r="Z6" s="2">
        <v>3</v>
      </c>
      <c r="AA6">
        <f>B6+E6+H6+K6+N6</f>
        <v>4</v>
      </c>
      <c r="AB6" s="2" t="s">
        <v>10</v>
      </c>
      <c r="AC6" s="7">
        <f>D6+G6+J6+M6+P6</f>
        <v>11</v>
      </c>
      <c r="AD6" s="1" t="s">
        <v>12</v>
      </c>
      <c r="AE6" s="7"/>
      <c r="AF6" s="2"/>
      <c r="AI6" s="7"/>
      <c r="AJ6" s="14"/>
    </row>
    <row r="7" spans="3:36" ht="29.25" customHeight="1">
      <c r="C7" s="2" t="s">
        <v>10</v>
      </c>
      <c r="D7" s="7"/>
      <c r="E7" s="3"/>
      <c r="F7" s="2" t="s">
        <v>10</v>
      </c>
      <c r="G7" s="12"/>
      <c r="H7" s="3"/>
      <c r="I7" s="11" t="s">
        <v>10</v>
      </c>
      <c r="J7" s="12"/>
      <c r="L7" s="11" t="s">
        <v>10</v>
      </c>
      <c r="M7" s="7"/>
      <c r="O7" s="11" t="s">
        <v>10</v>
      </c>
      <c r="P7" s="7"/>
      <c r="Q7" s="3"/>
      <c r="R7" s="11"/>
      <c r="S7" s="12"/>
      <c r="U7" s="2" t="s">
        <v>10</v>
      </c>
      <c r="V7" s="7"/>
      <c r="Y7" s="7"/>
      <c r="Z7" s="2"/>
      <c r="AB7" s="2" t="s">
        <v>10</v>
      </c>
      <c r="AC7" s="7"/>
      <c r="AD7" s="1"/>
      <c r="AE7" s="7"/>
      <c r="AF7" s="2"/>
      <c r="AI7" s="7"/>
      <c r="AJ7" s="14"/>
    </row>
    <row r="8" spans="2:36" ht="29.25" customHeight="1">
      <c r="B8" s="3"/>
      <c r="C8" s="2" t="s">
        <v>10</v>
      </c>
      <c r="D8" s="12"/>
      <c r="F8" s="2" t="s">
        <v>10</v>
      </c>
      <c r="G8" s="12"/>
      <c r="H8" s="3"/>
      <c r="I8" s="11" t="s">
        <v>10</v>
      </c>
      <c r="J8" s="12"/>
      <c r="K8" s="3"/>
      <c r="L8" s="11" t="s">
        <v>10</v>
      </c>
      <c r="M8" s="12"/>
      <c r="O8" s="11" t="s">
        <v>10</v>
      </c>
      <c r="P8" s="7"/>
      <c r="R8" s="2" t="s">
        <v>10</v>
      </c>
      <c r="S8" s="7"/>
      <c r="T8" s="3"/>
      <c r="U8" s="11"/>
      <c r="V8" s="12"/>
      <c r="Y8" s="7"/>
      <c r="Z8" s="2"/>
      <c r="AB8" s="2" t="s">
        <v>10</v>
      </c>
      <c r="AC8" s="7"/>
      <c r="AD8" s="1"/>
      <c r="AE8" s="7"/>
      <c r="AF8" s="2"/>
      <c r="AI8" s="7"/>
      <c r="AJ8" s="14"/>
    </row>
    <row r="9" ht="29.25" customHeight="1"/>
    <row r="10" ht="29.25" customHeight="1"/>
    <row r="11" ht="29.25" customHeight="1"/>
  </sheetData>
  <sheetProtection selectLockedCells="1" selectUnlockedCells="1"/>
  <mergeCells count="8">
    <mergeCell ref="AA1:AC1"/>
    <mergeCell ref="AG1:AI1"/>
    <mergeCell ref="B1:D1"/>
    <mergeCell ref="E1:G1"/>
    <mergeCell ref="H1:J1"/>
    <mergeCell ref="K1:M1"/>
    <mergeCell ref="N1:P1"/>
    <mergeCell ref="W1:Y1"/>
  </mergeCells>
  <printOptions horizontalCentered="1"/>
  <pageMargins left="0.19652777777777777" right="0.19652777777777777" top="1.025" bottom="1.025" header="0.7875" footer="0.7875"/>
  <pageSetup horizontalDpi="300" verticalDpi="300" orientation="landscape" paperSize="9"/>
  <headerFooter alignWithMargins="0">
    <oddHeader>&amp;C&amp;A</oddHeader>
    <oddFooter>&amp;CStránka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9"/>
  <sheetViews>
    <sheetView zoomScalePageLayoutView="0" workbookViewId="0" topLeftCell="A1">
      <selection activeCell="AE10" sqref="AE10"/>
    </sheetView>
  </sheetViews>
  <sheetFormatPr defaultColWidth="11.57421875" defaultRowHeight="12.75"/>
  <cols>
    <col min="1" max="1" width="12.421875" style="0" customWidth="1"/>
    <col min="2" max="2" width="5.140625" style="0" customWidth="1"/>
    <col min="3" max="3" width="1.421875" style="0" customWidth="1"/>
    <col min="4" max="5" width="5.140625" style="0" customWidth="1"/>
    <col min="6" max="6" width="1.57421875" style="0" customWidth="1"/>
    <col min="7" max="7" width="5.140625" style="0" customWidth="1"/>
    <col min="8" max="8" width="5.00390625" style="0" customWidth="1"/>
    <col min="9" max="9" width="1.57421875" style="0" customWidth="1"/>
    <col min="10" max="10" width="5.140625" style="0" customWidth="1"/>
    <col min="11" max="11" width="5.00390625" style="0" customWidth="1"/>
    <col min="12" max="12" width="1.7109375" style="0" customWidth="1"/>
    <col min="13" max="13" width="5.00390625" style="0" customWidth="1"/>
    <col min="14" max="14" width="5.140625" style="0" customWidth="1"/>
    <col min="15" max="15" width="1.57421875" style="0" customWidth="1"/>
    <col min="16" max="17" width="5.140625" style="0" customWidth="1"/>
    <col min="18" max="18" width="1.57421875" style="0" customWidth="1"/>
    <col min="19" max="20" width="5.140625" style="0" customWidth="1"/>
    <col min="21" max="21" width="1.57421875" style="0" customWidth="1"/>
    <col min="22" max="23" width="5.140625" style="0" customWidth="1"/>
    <col min="24" max="24" width="1.57421875" style="0" customWidth="1"/>
    <col min="25" max="25" width="5.140625" style="0" customWidth="1"/>
    <col min="26" max="26" width="5.00390625" style="0" customWidth="1"/>
    <col min="27" max="27" width="5.57421875" style="0" customWidth="1"/>
    <col min="28" max="28" width="1.57421875" style="0" customWidth="1"/>
    <col min="29" max="29" width="5.00390625" style="0" customWidth="1"/>
    <col min="30" max="30" width="5.57421875" style="0" customWidth="1"/>
    <col min="31" max="31" width="5.140625" style="0" customWidth="1"/>
    <col min="32" max="32" width="5.7109375" style="0" customWidth="1"/>
    <col min="33" max="33" width="5.140625" style="0" customWidth="1"/>
    <col min="34" max="34" width="1.1484375" style="0" customWidth="1"/>
    <col min="35" max="35" width="5.00390625" style="0" customWidth="1"/>
    <col min="36" max="36" width="5.57421875" style="0" customWidth="1"/>
  </cols>
  <sheetData>
    <row r="1" spans="1:30" ht="29.25" customHeight="1">
      <c r="A1" s="1" t="s">
        <v>23</v>
      </c>
      <c r="B1" s="18" t="s">
        <v>1</v>
      </c>
      <c r="C1" s="18"/>
      <c r="D1" s="18"/>
      <c r="E1" s="18" t="s">
        <v>2</v>
      </c>
      <c r="F1" s="18"/>
      <c r="G1" s="18"/>
      <c r="H1" s="18" t="s">
        <v>3</v>
      </c>
      <c r="I1" s="18"/>
      <c r="J1" s="18"/>
      <c r="K1" s="18" t="s">
        <v>4</v>
      </c>
      <c r="L1" s="18"/>
      <c r="M1" s="18"/>
      <c r="N1" s="18" t="s">
        <v>5</v>
      </c>
      <c r="O1" s="18"/>
      <c r="P1" s="18"/>
      <c r="Q1" s="18" t="s">
        <v>6</v>
      </c>
      <c r="R1" s="18"/>
      <c r="S1" s="18"/>
      <c r="T1" s="19"/>
      <c r="U1" s="19"/>
      <c r="V1" s="19"/>
      <c r="W1" s="19"/>
      <c r="X1" s="19"/>
      <c r="Y1" s="19"/>
      <c r="Z1" s="2" t="s">
        <v>7</v>
      </c>
      <c r="AA1" s="18" t="s">
        <v>8</v>
      </c>
      <c r="AB1" s="18"/>
      <c r="AC1" s="18"/>
      <c r="AD1" t="s">
        <v>9</v>
      </c>
    </row>
    <row r="2" spans="1:36" ht="29.25" customHeight="1">
      <c r="A2" t="s">
        <v>1</v>
      </c>
      <c r="B2" s="4"/>
      <c r="C2" s="5"/>
      <c r="D2" s="6"/>
      <c r="E2">
        <v>3</v>
      </c>
      <c r="F2" s="2" t="s">
        <v>10</v>
      </c>
      <c r="G2" s="7">
        <v>1</v>
      </c>
      <c r="H2">
        <v>3</v>
      </c>
      <c r="I2" s="2" t="s">
        <v>10</v>
      </c>
      <c r="J2" s="7">
        <v>0</v>
      </c>
      <c r="K2" s="8">
        <v>0</v>
      </c>
      <c r="L2" s="9" t="s">
        <v>10</v>
      </c>
      <c r="M2" s="10">
        <v>0</v>
      </c>
      <c r="N2">
        <v>0</v>
      </c>
      <c r="O2" s="2" t="s">
        <v>10</v>
      </c>
      <c r="P2" s="7">
        <v>3</v>
      </c>
      <c r="Q2" s="3">
        <v>3</v>
      </c>
      <c r="R2" s="11" t="s">
        <v>10</v>
      </c>
      <c r="S2" s="12">
        <v>1</v>
      </c>
      <c r="U2" s="2" t="s">
        <v>10</v>
      </c>
      <c r="V2" s="7"/>
      <c r="X2" s="11" t="s">
        <v>10</v>
      </c>
      <c r="Y2" s="7"/>
      <c r="Z2" s="2">
        <v>3</v>
      </c>
      <c r="AA2" s="13">
        <f aca="true" t="shared" si="0" ref="AA2:AA7">B2+E2+H2+K2+N2+Q2+T2+W2</f>
        <v>9</v>
      </c>
      <c r="AB2" s="2" t="s">
        <v>10</v>
      </c>
      <c r="AC2" s="7">
        <f aca="true" t="shared" si="1" ref="AC2:AC7">D2+G2+J2+M2+P2+S2+V2+Y2</f>
        <v>5</v>
      </c>
      <c r="AD2" s="1" t="s">
        <v>11</v>
      </c>
      <c r="AE2" s="7"/>
      <c r="AF2" s="2"/>
      <c r="AI2" s="7"/>
      <c r="AJ2" s="14"/>
    </row>
    <row r="3" spans="1:36" ht="29.25" customHeight="1">
      <c r="A3" t="s">
        <v>2</v>
      </c>
      <c r="B3">
        <v>1</v>
      </c>
      <c r="C3" s="2" t="s">
        <v>10</v>
      </c>
      <c r="D3" s="7">
        <v>3</v>
      </c>
      <c r="E3" s="4"/>
      <c r="F3" s="5"/>
      <c r="G3" s="6"/>
      <c r="H3">
        <v>1</v>
      </c>
      <c r="I3" s="2" t="s">
        <v>10</v>
      </c>
      <c r="J3" s="7">
        <v>3</v>
      </c>
      <c r="K3" s="8">
        <v>0</v>
      </c>
      <c r="L3" s="9" t="s">
        <v>10</v>
      </c>
      <c r="M3" s="10">
        <v>0</v>
      </c>
      <c r="N3">
        <v>0</v>
      </c>
      <c r="O3" s="2" t="s">
        <v>10</v>
      </c>
      <c r="P3" s="7">
        <v>3</v>
      </c>
      <c r="Q3" s="3">
        <v>3</v>
      </c>
      <c r="R3" s="11" t="s">
        <v>10</v>
      </c>
      <c r="S3" s="12">
        <v>0</v>
      </c>
      <c r="U3" s="2" t="s">
        <v>10</v>
      </c>
      <c r="V3" s="7"/>
      <c r="X3" s="11" t="s">
        <v>10</v>
      </c>
      <c r="Y3" s="7"/>
      <c r="Z3" s="2">
        <v>1</v>
      </c>
      <c r="AA3" s="13">
        <f t="shared" si="0"/>
        <v>5</v>
      </c>
      <c r="AB3" s="2" t="s">
        <v>10</v>
      </c>
      <c r="AC3" s="7">
        <f t="shared" si="1"/>
        <v>9</v>
      </c>
      <c r="AD3" s="1" t="s">
        <v>13</v>
      </c>
      <c r="AE3" s="7"/>
      <c r="AF3" s="2"/>
      <c r="AI3" s="7"/>
      <c r="AJ3" s="14"/>
    </row>
    <row r="4" spans="1:36" ht="29.25" customHeight="1">
      <c r="A4" t="s">
        <v>3</v>
      </c>
      <c r="B4">
        <v>0</v>
      </c>
      <c r="C4" s="2" t="s">
        <v>10</v>
      </c>
      <c r="D4" s="7">
        <v>3</v>
      </c>
      <c r="E4">
        <v>3</v>
      </c>
      <c r="F4" s="2" t="s">
        <v>10</v>
      </c>
      <c r="G4" s="7">
        <v>1</v>
      </c>
      <c r="H4" s="4"/>
      <c r="I4" s="5"/>
      <c r="J4" s="6"/>
      <c r="K4" s="8">
        <v>0</v>
      </c>
      <c r="L4" s="9" t="s">
        <v>10</v>
      </c>
      <c r="M4" s="10">
        <v>0</v>
      </c>
      <c r="N4">
        <v>1</v>
      </c>
      <c r="O4" s="2" t="s">
        <v>10</v>
      </c>
      <c r="P4" s="7">
        <v>3</v>
      </c>
      <c r="Q4" s="3">
        <v>1</v>
      </c>
      <c r="R4" s="11" t="s">
        <v>10</v>
      </c>
      <c r="S4" s="12">
        <v>3</v>
      </c>
      <c r="U4" s="2" t="s">
        <v>10</v>
      </c>
      <c r="V4" s="7"/>
      <c r="X4" s="11" t="s">
        <v>10</v>
      </c>
      <c r="Y4" s="7"/>
      <c r="Z4" s="2">
        <v>1</v>
      </c>
      <c r="AA4" s="13">
        <f t="shared" si="0"/>
        <v>5</v>
      </c>
      <c r="AB4" s="2" t="s">
        <v>10</v>
      </c>
      <c r="AC4" s="7">
        <f t="shared" si="1"/>
        <v>10</v>
      </c>
      <c r="AD4" s="1" t="s">
        <v>12</v>
      </c>
      <c r="AE4" s="7"/>
      <c r="AF4" s="2"/>
      <c r="AI4" s="7"/>
      <c r="AJ4" s="14"/>
    </row>
    <row r="5" spans="1:36" ht="29.25" customHeight="1">
      <c r="A5" t="s">
        <v>4</v>
      </c>
      <c r="B5" s="8">
        <v>0</v>
      </c>
      <c r="C5" s="9" t="s">
        <v>10</v>
      </c>
      <c r="D5" s="10">
        <v>0</v>
      </c>
      <c r="E5" s="8">
        <v>0</v>
      </c>
      <c r="F5" s="9" t="s">
        <v>10</v>
      </c>
      <c r="G5" s="10">
        <v>0</v>
      </c>
      <c r="H5" s="8">
        <v>0</v>
      </c>
      <c r="I5" s="9" t="s">
        <v>10</v>
      </c>
      <c r="J5" s="10">
        <v>0</v>
      </c>
      <c r="K5" s="8"/>
      <c r="L5" s="9"/>
      <c r="M5" s="10"/>
      <c r="N5" s="8">
        <v>0</v>
      </c>
      <c r="O5" s="9" t="s">
        <v>10</v>
      </c>
      <c r="P5" s="10">
        <v>0</v>
      </c>
      <c r="Q5" s="8">
        <v>0</v>
      </c>
      <c r="R5" s="9" t="s">
        <v>10</v>
      </c>
      <c r="S5" s="10">
        <v>0</v>
      </c>
      <c r="T5" s="8"/>
      <c r="U5" s="9" t="s">
        <v>10</v>
      </c>
      <c r="V5" s="10"/>
      <c r="W5" s="8"/>
      <c r="X5" s="9" t="s">
        <v>10</v>
      </c>
      <c r="Y5" s="10"/>
      <c r="Z5" s="9">
        <v>0</v>
      </c>
      <c r="AA5" s="17">
        <f t="shared" si="0"/>
        <v>0</v>
      </c>
      <c r="AB5" s="9" t="s">
        <v>10</v>
      </c>
      <c r="AC5" s="10">
        <f t="shared" si="1"/>
        <v>0</v>
      </c>
      <c r="AD5" s="16"/>
      <c r="AE5" s="7"/>
      <c r="AF5" s="2"/>
      <c r="AI5" s="7"/>
      <c r="AJ5" s="14"/>
    </row>
    <row r="6" spans="1:36" ht="29.25" customHeight="1">
      <c r="A6" t="s">
        <v>5</v>
      </c>
      <c r="B6">
        <v>3</v>
      </c>
      <c r="C6" s="2" t="s">
        <v>10</v>
      </c>
      <c r="D6" s="7">
        <v>0</v>
      </c>
      <c r="E6">
        <v>3</v>
      </c>
      <c r="F6" s="2" t="s">
        <v>10</v>
      </c>
      <c r="G6" s="7">
        <v>0</v>
      </c>
      <c r="H6">
        <v>3</v>
      </c>
      <c r="I6" s="2" t="s">
        <v>10</v>
      </c>
      <c r="J6" s="7">
        <v>1</v>
      </c>
      <c r="K6" s="8">
        <v>0</v>
      </c>
      <c r="L6" s="9" t="s">
        <v>10</v>
      </c>
      <c r="M6" s="10">
        <v>0</v>
      </c>
      <c r="N6" s="4"/>
      <c r="O6" s="5"/>
      <c r="P6" s="6"/>
      <c r="Q6" s="3">
        <v>3</v>
      </c>
      <c r="R6" s="11" t="s">
        <v>10</v>
      </c>
      <c r="S6" s="12">
        <v>0</v>
      </c>
      <c r="U6" s="2" t="s">
        <v>10</v>
      </c>
      <c r="V6" s="7"/>
      <c r="X6" s="11" t="s">
        <v>10</v>
      </c>
      <c r="Y6" s="7"/>
      <c r="Z6" s="2">
        <v>4</v>
      </c>
      <c r="AA6" s="13">
        <f t="shared" si="0"/>
        <v>12</v>
      </c>
      <c r="AB6" s="2" t="s">
        <v>10</v>
      </c>
      <c r="AC6" s="7">
        <f t="shared" si="1"/>
        <v>1</v>
      </c>
      <c r="AD6" s="1" t="s">
        <v>14</v>
      </c>
      <c r="AE6" s="7"/>
      <c r="AF6" s="2"/>
      <c r="AI6" s="7"/>
      <c r="AJ6" s="14"/>
    </row>
    <row r="7" spans="1:36" ht="29.25" customHeight="1">
      <c r="A7" t="s">
        <v>6</v>
      </c>
      <c r="B7">
        <v>1</v>
      </c>
      <c r="C7" s="2" t="s">
        <v>10</v>
      </c>
      <c r="D7" s="7">
        <v>3</v>
      </c>
      <c r="E7">
        <v>0</v>
      </c>
      <c r="F7" s="2" t="s">
        <v>10</v>
      </c>
      <c r="G7" s="12">
        <v>3</v>
      </c>
      <c r="H7">
        <v>3</v>
      </c>
      <c r="I7" s="2" t="s">
        <v>10</v>
      </c>
      <c r="J7" s="7">
        <v>1</v>
      </c>
      <c r="K7" s="8">
        <v>0</v>
      </c>
      <c r="L7" s="9" t="s">
        <v>10</v>
      </c>
      <c r="M7" s="10">
        <v>0</v>
      </c>
      <c r="N7" s="3">
        <v>0</v>
      </c>
      <c r="O7" s="11" t="s">
        <v>10</v>
      </c>
      <c r="P7" s="12">
        <v>3</v>
      </c>
      <c r="Q7" s="4"/>
      <c r="R7" s="5"/>
      <c r="S7" s="6"/>
      <c r="U7" s="11" t="s">
        <v>10</v>
      </c>
      <c r="V7" s="7"/>
      <c r="X7" s="11" t="s">
        <v>10</v>
      </c>
      <c r="Y7" s="7"/>
      <c r="Z7" s="2">
        <v>1</v>
      </c>
      <c r="AA7" s="13">
        <f t="shared" si="0"/>
        <v>4</v>
      </c>
      <c r="AB7" s="11" t="s">
        <v>10</v>
      </c>
      <c r="AC7" s="7">
        <f t="shared" si="1"/>
        <v>10</v>
      </c>
      <c r="AD7" s="15" t="s">
        <v>15</v>
      </c>
      <c r="AE7" s="12"/>
      <c r="AF7" s="2"/>
      <c r="AG7" s="3"/>
      <c r="AI7" s="12"/>
      <c r="AJ7" s="14"/>
    </row>
    <row r="8" spans="3:36" ht="29.25" customHeight="1">
      <c r="C8" s="2" t="s">
        <v>10</v>
      </c>
      <c r="D8" s="7"/>
      <c r="F8" s="2" t="s">
        <v>10</v>
      </c>
      <c r="G8" s="7"/>
      <c r="I8" s="2" t="s">
        <v>10</v>
      </c>
      <c r="J8" s="7"/>
      <c r="L8" s="2" t="s">
        <v>10</v>
      </c>
      <c r="M8" s="7"/>
      <c r="O8" s="2" t="s">
        <v>10</v>
      </c>
      <c r="P8" s="7"/>
      <c r="Q8" s="3"/>
      <c r="R8" s="11" t="s">
        <v>10</v>
      </c>
      <c r="S8" s="12"/>
      <c r="T8" s="3"/>
      <c r="U8" s="11"/>
      <c r="V8" s="12"/>
      <c r="X8" s="11" t="s">
        <v>10</v>
      </c>
      <c r="Y8" s="7"/>
      <c r="Z8" s="2"/>
      <c r="AA8" s="13"/>
      <c r="AB8" s="2" t="s">
        <v>10</v>
      </c>
      <c r="AC8" s="7"/>
      <c r="AD8" s="1"/>
      <c r="AE8" s="7"/>
      <c r="AF8" s="2"/>
      <c r="AI8" s="7"/>
      <c r="AJ8" s="14"/>
    </row>
    <row r="9" spans="3:36" ht="29.25" customHeight="1">
      <c r="C9" s="2" t="s">
        <v>10</v>
      </c>
      <c r="D9" s="7"/>
      <c r="F9" s="2" t="s">
        <v>10</v>
      </c>
      <c r="G9" s="7"/>
      <c r="I9" s="2" t="s">
        <v>10</v>
      </c>
      <c r="J9" s="7"/>
      <c r="K9" s="3"/>
      <c r="L9" s="11" t="s">
        <v>10</v>
      </c>
      <c r="M9" s="12"/>
      <c r="N9" s="3"/>
      <c r="O9" s="11" t="s">
        <v>10</v>
      </c>
      <c r="P9" s="12"/>
      <c r="Q9" s="3"/>
      <c r="R9" s="11" t="s">
        <v>10</v>
      </c>
      <c r="S9" s="12"/>
      <c r="T9" s="3"/>
      <c r="U9" s="11" t="s">
        <v>10</v>
      </c>
      <c r="V9" s="12"/>
      <c r="W9" s="3"/>
      <c r="X9" s="11"/>
      <c r="Y9" s="12"/>
      <c r="Z9" s="2"/>
      <c r="AA9" s="13"/>
      <c r="AB9" s="3" t="s">
        <v>10</v>
      </c>
      <c r="AC9" s="7"/>
      <c r="AD9" s="1"/>
      <c r="AE9" s="7"/>
      <c r="AF9" s="2"/>
      <c r="AG9" s="3"/>
      <c r="AI9" s="12"/>
      <c r="AJ9" s="14"/>
    </row>
    <row r="10" ht="29.25" customHeight="1"/>
    <row r="11" ht="29.25" customHeight="1"/>
  </sheetData>
  <sheetProtection selectLockedCells="1" selectUnlockedCells="1"/>
  <mergeCells count="9">
    <mergeCell ref="T1:V1"/>
    <mergeCell ref="W1:Y1"/>
    <mergeCell ref="AA1:AC1"/>
    <mergeCell ref="B1:D1"/>
    <mergeCell ref="E1:G1"/>
    <mergeCell ref="H1:J1"/>
    <mergeCell ref="K1:M1"/>
    <mergeCell ref="N1:P1"/>
    <mergeCell ref="Q1:S1"/>
  </mergeCells>
  <printOptions horizontalCentered="1"/>
  <pageMargins left="0.19652777777777777" right="0.19652777777777777" top="1.025" bottom="1.025" header="0.7875" footer="0.7875"/>
  <pageSetup horizontalDpi="300" verticalDpi="300" orientation="landscape" paperSize="9"/>
  <headerFooter alignWithMargins="0">
    <oddHeader>&amp;C&amp;A</oddHeader>
    <oddFooter>&amp;CStránka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8"/>
  <sheetViews>
    <sheetView zoomScalePageLayoutView="0" workbookViewId="0" topLeftCell="A1">
      <selection activeCell="AD9" sqref="AD9"/>
    </sheetView>
  </sheetViews>
  <sheetFormatPr defaultColWidth="11.57421875" defaultRowHeight="12.75"/>
  <cols>
    <col min="1" max="1" width="11.8515625" style="0" customWidth="1"/>
    <col min="2" max="2" width="5.140625" style="0" customWidth="1"/>
    <col min="3" max="3" width="1.57421875" style="0" customWidth="1"/>
    <col min="4" max="5" width="5.140625" style="0" customWidth="1"/>
    <col min="6" max="6" width="1.421875" style="0" customWidth="1"/>
    <col min="7" max="7" width="5.140625" style="0" customWidth="1"/>
    <col min="8" max="8" width="5.00390625" style="0" customWidth="1"/>
    <col min="9" max="9" width="1.57421875" style="0" customWidth="1"/>
    <col min="10" max="10" width="5.140625" style="0" customWidth="1"/>
    <col min="11" max="11" width="5.00390625" style="0" customWidth="1"/>
    <col min="12" max="12" width="1.57421875" style="0" customWidth="1"/>
    <col min="13" max="13" width="5.00390625" style="0" customWidth="1"/>
    <col min="14" max="14" width="5.140625" style="0" customWidth="1"/>
    <col min="15" max="15" width="1.57421875" style="0" customWidth="1"/>
    <col min="16" max="17" width="5.140625" style="0" customWidth="1"/>
    <col min="18" max="18" width="1.57421875" style="0" customWidth="1"/>
    <col min="19" max="20" width="5.140625" style="0" customWidth="1"/>
    <col min="21" max="21" width="1.57421875" style="0" customWidth="1"/>
    <col min="22" max="23" width="5.140625" style="0" customWidth="1"/>
    <col min="24" max="24" width="1.57421875" style="0" customWidth="1"/>
    <col min="25" max="25" width="5.140625" style="0" customWidth="1"/>
    <col min="26" max="26" width="5.00390625" style="0" customWidth="1"/>
    <col min="27" max="27" width="6.00390625" style="0" customWidth="1"/>
    <col min="28" max="28" width="1.57421875" style="0" customWidth="1"/>
    <col min="29" max="29" width="5.57421875" style="0" customWidth="1"/>
    <col min="30" max="30" width="6.00390625" style="0" customWidth="1"/>
    <col min="31" max="31" width="5.7109375" style="0" customWidth="1"/>
    <col min="32" max="32" width="5.28125" style="0" customWidth="1"/>
    <col min="33" max="33" width="6.140625" style="0" customWidth="1"/>
    <col min="34" max="34" width="6.00390625" style="0" customWidth="1"/>
    <col min="35" max="35" width="5.00390625" style="0" customWidth="1"/>
    <col min="36" max="36" width="5.57421875" style="0" customWidth="1"/>
  </cols>
  <sheetData>
    <row r="1" spans="1:30" ht="29.25" customHeight="1">
      <c r="A1" s="1" t="s">
        <v>24</v>
      </c>
      <c r="B1" s="18" t="s">
        <v>17</v>
      </c>
      <c r="C1" s="18"/>
      <c r="D1" s="18"/>
      <c r="E1" s="18" t="s">
        <v>18</v>
      </c>
      <c r="F1" s="18"/>
      <c r="G1" s="18"/>
      <c r="H1" s="18" t="s">
        <v>19</v>
      </c>
      <c r="I1" s="18"/>
      <c r="J1" s="18"/>
      <c r="K1" s="18" t="s">
        <v>20</v>
      </c>
      <c r="L1" s="18"/>
      <c r="M1" s="18"/>
      <c r="N1" s="18" t="s">
        <v>21</v>
      </c>
      <c r="O1" s="18"/>
      <c r="P1" s="18"/>
      <c r="W1" s="18"/>
      <c r="X1" s="18"/>
      <c r="Y1" s="18"/>
      <c r="Z1" s="2" t="s">
        <v>7</v>
      </c>
      <c r="AA1" s="18" t="s">
        <v>8</v>
      </c>
      <c r="AB1" s="18"/>
      <c r="AC1" s="18"/>
      <c r="AD1" s="2" t="s">
        <v>9</v>
      </c>
    </row>
    <row r="2" spans="1:36" ht="29.25" customHeight="1">
      <c r="A2" t="s">
        <v>17</v>
      </c>
      <c r="B2" s="8"/>
      <c r="C2" s="8"/>
      <c r="D2" s="10"/>
      <c r="E2" s="8">
        <v>0</v>
      </c>
      <c r="F2" s="9" t="s">
        <v>10</v>
      </c>
      <c r="G2" s="10">
        <v>0</v>
      </c>
      <c r="H2" s="8">
        <v>0</v>
      </c>
      <c r="I2" s="9" t="s">
        <v>10</v>
      </c>
      <c r="J2" s="10">
        <v>0</v>
      </c>
      <c r="K2" s="8">
        <v>0</v>
      </c>
      <c r="L2" s="9" t="s">
        <v>10</v>
      </c>
      <c r="M2" s="10">
        <v>0</v>
      </c>
      <c r="N2" s="8">
        <v>0</v>
      </c>
      <c r="O2" s="9" t="s">
        <v>10</v>
      </c>
      <c r="P2" s="10">
        <v>0</v>
      </c>
      <c r="Q2" s="8"/>
      <c r="R2" s="9" t="s">
        <v>10</v>
      </c>
      <c r="S2" s="10"/>
      <c r="T2" s="8"/>
      <c r="U2" s="9" t="s">
        <v>10</v>
      </c>
      <c r="V2" s="10"/>
      <c r="W2" s="8"/>
      <c r="X2" s="8"/>
      <c r="Y2" s="10"/>
      <c r="Z2" s="9">
        <v>0</v>
      </c>
      <c r="AA2" s="8">
        <f>B2+E2+H2+K2+N2+Q2+T2</f>
        <v>0</v>
      </c>
      <c r="AB2" s="9" t="s">
        <v>10</v>
      </c>
      <c r="AC2" s="10">
        <f>D2+G2+J2+M2+P2+S2+V2</f>
        <v>0</v>
      </c>
      <c r="AD2" s="16"/>
      <c r="AF2" s="2"/>
      <c r="AI2" s="7"/>
      <c r="AJ2" s="14"/>
    </row>
    <row r="3" spans="1:36" ht="29.25" customHeight="1">
      <c r="A3" t="s">
        <v>22</v>
      </c>
      <c r="B3" s="8">
        <v>0</v>
      </c>
      <c r="C3" s="9" t="s">
        <v>10</v>
      </c>
      <c r="D3" s="10">
        <v>0</v>
      </c>
      <c r="E3" s="4"/>
      <c r="F3" s="5"/>
      <c r="G3" s="6"/>
      <c r="H3" s="3">
        <v>1</v>
      </c>
      <c r="I3" s="11" t="s">
        <v>10</v>
      </c>
      <c r="J3" s="12">
        <v>3</v>
      </c>
      <c r="K3">
        <v>1</v>
      </c>
      <c r="L3" s="2" t="s">
        <v>10</v>
      </c>
      <c r="M3" s="7">
        <v>3</v>
      </c>
      <c r="N3">
        <v>3</v>
      </c>
      <c r="O3" s="2" t="s">
        <v>10</v>
      </c>
      <c r="P3" s="7">
        <v>0</v>
      </c>
      <c r="R3" s="2" t="s">
        <v>10</v>
      </c>
      <c r="S3" s="7"/>
      <c r="U3" s="2" t="s">
        <v>10</v>
      </c>
      <c r="V3" s="7"/>
      <c r="Y3" s="7"/>
      <c r="Z3" s="2">
        <v>1</v>
      </c>
      <c r="AA3">
        <f>B3+E3+H3+K3+N3+Q3+T3</f>
        <v>5</v>
      </c>
      <c r="AB3" s="2" t="s">
        <v>10</v>
      </c>
      <c r="AC3" s="7">
        <f>D3+G3+J3+M3+P3+S3+V3</f>
        <v>6</v>
      </c>
      <c r="AD3" s="1" t="s">
        <v>13</v>
      </c>
      <c r="AF3" s="2"/>
      <c r="AI3" s="7"/>
      <c r="AJ3" s="14"/>
    </row>
    <row r="4" spans="1:36" ht="29.25" customHeight="1">
      <c r="A4" t="s">
        <v>19</v>
      </c>
      <c r="B4" s="8">
        <v>0</v>
      </c>
      <c r="C4" s="9" t="s">
        <v>10</v>
      </c>
      <c r="D4" s="10">
        <v>0</v>
      </c>
      <c r="E4" s="3">
        <v>3</v>
      </c>
      <c r="F4" s="11" t="s">
        <v>10</v>
      </c>
      <c r="G4" s="12">
        <v>1</v>
      </c>
      <c r="H4" s="4"/>
      <c r="I4" s="5"/>
      <c r="J4" s="6"/>
      <c r="K4">
        <v>0</v>
      </c>
      <c r="L4" s="11" t="s">
        <v>10</v>
      </c>
      <c r="M4" s="7">
        <v>3</v>
      </c>
      <c r="N4">
        <v>3</v>
      </c>
      <c r="O4" s="11" t="s">
        <v>10</v>
      </c>
      <c r="P4" s="7">
        <v>2</v>
      </c>
      <c r="R4" s="2" t="s">
        <v>10</v>
      </c>
      <c r="S4" s="7"/>
      <c r="U4" s="2" t="s">
        <v>10</v>
      </c>
      <c r="V4" s="7"/>
      <c r="X4" s="3"/>
      <c r="Y4" s="7"/>
      <c r="Z4" s="2">
        <v>2</v>
      </c>
      <c r="AA4">
        <f>B4+E4+H4+K4+N4+Q4+T4</f>
        <v>6</v>
      </c>
      <c r="AB4" s="2" t="s">
        <v>10</v>
      </c>
      <c r="AC4" s="7">
        <f>D4+G4+J4+M4+P4+S4+V4</f>
        <v>6</v>
      </c>
      <c r="AD4" s="1" t="s">
        <v>11</v>
      </c>
      <c r="AF4" s="2"/>
      <c r="AI4" s="7"/>
      <c r="AJ4" s="14"/>
    </row>
    <row r="5" spans="1:36" ht="29.25" customHeight="1">
      <c r="A5" t="s">
        <v>20</v>
      </c>
      <c r="B5" s="8">
        <v>0</v>
      </c>
      <c r="C5" s="9" t="s">
        <v>10</v>
      </c>
      <c r="D5" s="10">
        <v>0</v>
      </c>
      <c r="E5" s="3">
        <v>3</v>
      </c>
      <c r="F5" s="2" t="s">
        <v>10</v>
      </c>
      <c r="G5" s="12">
        <v>1</v>
      </c>
      <c r="H5" s="3">
        <v>3</v>
      </c>
      <c r="I5" s="11" t="s">
        <v>10</v>
      </c>
      <c r="J5" s="12">
        <v>0</v>
      </c>
      <c r="K5" s="4"/>
      <c r="L5" s="5"/>
      <c r="M5" s="6"/>
      <c r="N5" s="3">
        <v>3</v>
      </c>
      <c r="O5" s="2" t="s">
        <v>10</v>
      </c>
      <c r="P5" s="7">
        <v>1</v>
      </c>
      <c r="R5" s="2" t="s">
        <v>10</v>
      </c>
      <c r="S5" s="7"/>
      <c r="U5" s="2" t="s">
        <v>10</v>
      </c>
      <c r="V5" s="7"/>
      <c r="X5" s="3"/>
      <c r="Y5" s="7"/>
      <c r="Z5" s="2">
        <v>3</v>
      </c>
      <c r="AA5">
        <f>B5+E5+H5+K5+N5+Q5+T5</f>
        <v>9</v>
      </c>
      <c r="AB5" s="2" t="s">
        <v>10</v>
      </c>
      <c r="AC5" s="7">
        <f>D5+G5+J5+M5+P5+S5+V5</f>
        <v>2</v>
      </c>
      <c r="AD5" s="1" t="s">
        <v>14</v>
      </c>
      <c r="AF5" s="2"/>
      <c r="AI5" s="7"/>
      <c r="AJ5" s="14"/>
    </row>
    <row r="6" spans="1:36" ht="29.25" customHeight="1">
      <c r="A6" t="s">
        <v>21</v>
      </c>
      <c r="B6" s="8">
        <v>0</v>
      </c>
      <c r="C6" s="9" t="s">
        <v>10</v>
      </c>
      <c r="D6" s="10">
        <v>0</v>
      </c>
      <c r="E6" s="3">
        <v>0</v>
      </c>
      <c r="F6" s="2" t="s">
        <v>10</v>
      </c>
      <c r="G6" s="12">
        <v>3</v>
      </c>
      <c r="H6" s="3">
        <v>2</v>
      </c>
      <c r="I6" s="11" t="s">
        <v>10</v>
      </c>
      <c r="J6" s="12">
        <v>3</v>
      </c>
      <c r="K6" s="3">
        <v>1</v>
      </c>
      <c r="L6" s="11" t="s">
        <v>10</v>
      </c>
      <c r="M6" s="12">
        <v>3</v>
      </c>
      <c r="N6" s="4"/>
      <c r="O6" s="5"/>
      <c r="P6" s="6"/>
      <c r="R6" s="2" t="s">
        <v>10</v>
      </c>
      <c r="S6" s="7"/>
      <c r="U6" s="2" t="s">
        <v>10</v>
      </c>
      <c r="V6" s="7"/>
      <c r="Y6" s="7"/>
      <c r="Z6" s="2">
        <v>0</v>
      </c>
      <c r="AA6">
        <f>B6+E6+H6+K6+N6+Q6+T6</f>
        <v>3</v>
      </c>
      <c r="AB6" s="2" t="s">
        <v>10</v>
      </c>
      <c r="AC6" s="7">
        <f>D6+G6+J6+M6+P6+S6+V6</f>
        <v>9</v>
      </c>
      <c r="AD6" s="1" t="s">
        <v>12</v>
      </c>
      <c r="AF6" s="2"/>
      <c r="AI6" s="7"/>
      <c r="AJ6" s="14"/>
    </row>
    <row r="7" spans="3:36" ht="29.25" customHeight="1">
      <c r="C7" s="2" t="s">
        <v>10</v>
      </c>
      <c r="D7" s="7"/>
      <c r="E7" s="3"/>
      <c r="F7" s="2" t="s">
        <v>10</v>
      </c>
      <c r="G7" s="12"/>
      <c r="H7" s="3"/>
      <c r="I7" s="11" t="s">
        <v>10</v>
      </c>
      <c r="J7" s="12"/>
      <c r="L7" s="2" t="s">
        <v>10</v>
      </c>
      <c r="M7" s="7"/>
      <c r="O7" s="2" t="s">
        <v>10</v>
      </c>
      <c r="P7" s="7"/>
      <c r="Q7" s="3"/>
      <c r="R7" s="11"/>
      <c r="S7" s="12"/>
      <c r="U7" s="2" t="s">
        <v>10</v>
      </c>
      <c r="V7" s="7"/>
      <c r="Y7" s="7"/>
      <c r="Z7" s="2"/>
      <c r="AB7" s="2" t="s">
        <v>10</v>
      </c>
      <c r="AC7" s="7"/>
      <c r="AD7" s="1"/>
      <c r="AF7" s="2"/>
      <c r="AI7" s="7"/>
      <c r="AJ7" s="14"/>
    </row>
    <row r="8" spans="2:36" ht="29.25" customHeight="1">
      <c r="B8" s="3"/>
      <c r="C8" s="2" t="s">
        <v>10</v>
      </c>
      <c r="D8" s="12"/>
      <c r="E8" s="3"/>
      <c r="F8" s="2" t="s">
        <v>10</v>
      </c>
      <c r="G8" s="12"/>
      <c r="H8" s="3"/>
      <c r="I8" s="11" t="s">
        <v>10</v>
      </c>
      <c r="J8" s="12"/>
      <c r="L8" s="2" t="s">
        <v>10</v>
      </c>
      <c r="M8" s="7"/>
      <c r="O8" s="2" t="s">
        <v>10</v>
      </c>
      <c r="P8" s="7"/>
      <c r="R8" s="2" t="s">
        <v>10</v>
      </c>
      <c r="S8" s="7"/>
      <c r="T8" s="3"/>
      <c r="U8" s="11"/>
      <c r="V8" s="12"/>
      <c r="X8" s="3"/>
      <c r="Y8" s="7"/>
      <c r="Z8" s="2"/>
      <c r="AB8" s="2" t="s">
        <v>10</v>
      </c>
      <c r="AC8" s="7"/>
      <c r="AD8" s="1"/>
      <c r="AF8" s="2"/>
      <c r="AI8" s="7"/>
      <c r="AJ8" s="14"/>
    </row>
    <row r="9" ht="29.25" customHeight="1"/>
    <row r="10" ht="29.25" customHeight="1"/>
    <row r="11" ht="29.25" customHeight="1"/>
  </sheetData>
  <sheetProtection selectLockedCells="1" selectUnlockedCells="1"/>
  <mergeCells count="7">
    <mergeCell ref="AA1:AC1"/>
    <mergeCell ref="B1:D1"/>
    <mergeCell ref="E1:G1"/>
    <mergeCell ref="H1:J1"/>
    <mergeCell ref="K1:M1"/>
    <mergeCell ref="N1:P1"/>
    <mergeCell ref="W1:Y1"/>
  </mergeCells>
  <printOptions horizontalCentered="1"/>
  <pageMargins left="0.19652777777777777" right="0.19652777777777777" top="1.025" bottom="1.025" header="0.7875" footer="0.7875"/>
  <pageSetup horizontalDpi="300" verticalDpi="300" orientation="landscape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Luděk Vodica</cp:lastModifiedBy>
  <dcterms:modified xsi:type="dcterms:W3CDTF">2018-04-23T18:27:09Z</dcterms:modified>
  <cp:category/>
  <cp:version/>
  <cp:contentType/>
  <cp:contentStatus/>
</cp:coreProperties>
</file>