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denek\Pinec\BREST Last\Adresáře a jiné\"/>
    </mc:Choice>
  </mc:AlternateContent>
  <bookViews>
    <workbookView xWindow="-15" yWindow="-15" windowWidth="14520" windowHeight="12795" activeTab="1"/>
  </bookViews>
  <sheets>
    <sheet name="Adresář" sheetId="1" r:id="rId1"/>
    <sheet name="Kontakty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31" i="1" l="1"/>
  <c r="B29" i="1"/>
  <c r="B34" i="1"/>
  <c r="B33" i="1"/>
  <c r="B26" i="1"/>
  <c r="B25" i="1"/>
  <c r="B32" i="1"/>
  <c r="B30" i="1"/>
  <c r="B28" i="1"/>
  <c r="B27" i="1"/>
  <c r="B24" i="1"/>
  <c r="B23" i="1"/>
</calcChain>
</file>

<file path=xl/sharedStrings.xml><?xml version="1.0" encoding="utf-8"?>
<sst xmlns="http://schemas.openxmlformats.org/spreadsheetml/2006/main" count="256" uniqueCount="195">
  <si>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</si>
  <si>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</si>
  <si>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</si>
  <si>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</si>
  <si>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</si>
  <si>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</si>
  <si>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</si>
  <si>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</si>
  <si>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</si>
  <si>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</si>
  <si>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</si>
  <si>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</si>
  <si>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</si>
  <si>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</si>
  <si>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</si>
  <si>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</si>
  <si>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</si>
  <si>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</si>
  <si>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</si>
  <si>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</si>
  <si>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</si>
  <si>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</si>
  <si>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</si>
  <si>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</si>
  <si>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</si>
  <si>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</si>
  <si>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</si>
  <si>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</si>
  <si>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</si>
  <si>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</si>
  <si>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</si>
  <si>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</si>
  <si>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</si>
  <si>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</si>
  <si>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</si>
  <si>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</si>
  <si>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</si>
  <si>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</si>
  <si>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</si>
  <si>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</si>
  <si>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</si>
  <si>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</si>
  <si>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</si>
  <si>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</si>
  <si>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</si>
  <si>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</si>
  <si>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</si>
  <si>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</si>
  <si>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</si>
  <si>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</si>
  <si>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</si>
  <si>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</si>
  <si>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</si>
  <si>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</si>
  <si>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</si>
  <si>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</si>
  <si>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</si>
  <si>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</si>
  <si>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</si>
  <si>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I. polovina - 12 družstev</t>
  </si>
  <si>
    <t>1 - 11</t>
  </si>
  <si>
    <t xml:space="preserve">2 - 10 </t>
  </si>
  <si>
    <t xml:space="preserve">4 - 8 </t>
  </si>
  <si>
    <t>6 - 12</t>
  </si>
  <si>
    <t>11 - 2</t>
  </si>
  <si>
    <t>12 - 1</t>
  </si>
  <si>
    <t>3 - 11</t>
  </si>
  <si>
    <t>4 - 10</t>
  </si>
  <si>
    <t>7 - 12</t>
  </si>
  <si>
    <t>10 - 5</t>
  </si>
  <si>
    <t>11 - 4</t>
  </si>
  <si>
    <t>12 - 2</t>
  </si>
  <si>
    <t>5 - 11</t>
  </si>
  <si>
    <t>8 - 12</t>
  </si>
  <si>
    <t>10 - 7</t>
  </si>
  <si>
    <t>11 - 6</t>
  </si>
  <si>
    <t>12 - 3</t>
  </si>
  <si>
    <t>7 - 11</t>
  </si>
  <si>
    <t>9 - 12</t>
  </si>
  <si>
    <t>10 - 9</t>
  </si>
  <si>
    <t>11 - 8</t>
  </si>
  <si>
    <t>12 - 4</t>
  </si>
  <si>
    <t>9 - 11</t>
  </si>
  <si>
    <t>10 - 12</t>
  </si>
  <si>
    <t>10.</t>
  </si>
  <si>
    <t>11 - 10</t>
  </si>
  <si>
    <t>12 - 5</t>
  </si>
  <si>
    <t>11.</t>
  </si>
  <si>
    <t>11 - 12</t>
  </si>
  <si>
    <t>Platí pro skupiny s 12 družstvy</t>
  </si>
  <si>
    <t>hrací den</t>
  </si>
  <si>
    <t>hodina</t>
  </si>
  <si>
    <t>hrací místnost</t>
  </si>
  <si>
    <t>Za STK:</t>
  </si>
  <si>
    <t>tel.:</t>
  </si>
  <si>
    <t>prázdniny</t>
  </si>
  <si>
    <t>BREST - Brněnský rekreační stolní tenis</t>
  </si>
  <si>
    <t>KONTAKTY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</si>
  <si>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</si>
  <si>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</si>
  <si>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</si>
  <si>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</si>
  <si>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</si>
  <si>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</si>
  <si>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</si>
  <si>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</si>
  <si>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</si>
  <si>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</si>
  <si>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</si>
  <si>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Adresář vedoucích a termínová listina ročníku 2018 - 2019</t>
  </si>
  <si>
    <t>ročník   2018- 2019</t>
  </si>
  <si>
    <t>E.ON</t>
  </si>
  <si>
    <t>Tuřanka 55</t>
  </si>
  <si>
    <t>dd</t>
  </si>
  <si>
    <t>Smejkal Petr</t>
  </si>
  <si>
    <t>petr.smejkal@dxc.com</t>
  </si>
  <si>
    <t>Schlinger Martin</t>
  </si>
  <si>
    <t>martin.schlinger@eon.cz</t>
  </si>
  <si>
    <t>ZV</t>
  </si>
  <si>
    <t>SKP Kometa C</t>
  </si>
  <si>
    <t>SKP C</t>
  </si>
  <si>
    <t>Bauerova 5a</t>
  </si>
  <si>
    <t>čtvrtek</t>
  </si>
  <si>
    <t>Novosad Květoslav</t>
  </si>
  <si>
    <t>novosad.kvetos@volny.cz</t>
  </si>
  <si>
    <t>Nešpor Bohumil</t>
  </si>
  <si>
    <t>b.bobino@seznam.cz</t>
  </si>
  <si>
    <t>ABB-RK C</t>
  </si>
  <si>
    <t xml:space="preserve"> ABB C</t>
  </si>
  <si>
    <t>MS, Vojtova 12</t>
  </si>
  <si>
    <t>pondělí</t>
  </si>
  <si>
    <t>Huráb Ivan</t>
  </si>
  <si>
    <t>ihurab@nbox.cz</t>
  </si>
  <si>
    <t>Šťastný Karel</t>
  </si>
  <si>
    <t>skaut-kompas.cz</t>
  </si>
  <si>
    <t>Kompas</t>
  </si>
  <si>
    <t>HB, Václavská 6</t>
  </si>
  <si>
    <t>Procházka Jakub</t>
  </si>
  <si>
    <t>Hofírek Jiří</t>
  </si>
  <si>
    <t>jiri.hofirek@centrum.cz</t>
  </si>
  <si>
    <t>EVA C</t>
  </si>
  <si>
    <t>Lola Josef</t>
  </si>
  <si>
    <t>josef.lola@email.cz</t>
  </si>
  <si>
    <t>Mikyn Team B</t>
  </si>
  <si>
    <t>MT B</t>
  </si>
  <si>
    <t>Hybešova 15</t>
  </si>
  <si>
    <t>Duchoň Kamil</t>
  </si>
  <si>
    <t>kamduchon@seznam.cz</t>
  </si>
  <si>
    <t>TJ Sokol Ořešín B</t>
  </si>
  <si>
    <t>OŘ B</t>
  </si>
  <si>
    <t>Drozdí 6</t>
  </si>
  <si>
    <t>středa</t>
  </si>
  <si>
    <t>Hrnčíř Miloslav</t>
  </si>
  <si>
    <t>miloslav.hrncir@atlas.cz</t>
  </si>
  <si>
    <t>Břenek Jiří</t>
  </si>
  <si>
    <t>Sokol Jundrov B</t>
  </si>
  <si>
    <t>JUND B</t>
  </si>
  <si>
    <t>Stromovka 6</t>
  </si>
  <si>
    <t>pátek</t>
  </si>
  <si>
    <t>Kukla Roman</t>
  </si>
  <si>
    <t>BON-SAI</t>
  </si>
  <si>
    <t>SAI</t>
  </si>
  <si>
    <t>Kounicova 271/13</t>
  </si>
  <si>
    <t>Streit Roman</t>
  </si>
  <si>
    <t>BON-SAI@email.cz</t>
  </si>
  <si>
    <t>Beňo Radovan</t>
  </si>
  <si>
    <t>SLAST</t>
  </si>
  <si>
    <t>Jandeková Hana</t>
  </si>
  <si>
    <t>hana.jandekova@seznam.cz</t>
  </si>
  <si>
    <t>Doležal Pavel</t>
  </si>
  <si>
    <t>p.a.dolezal@centrum.cz</t>
  </si>
  <si>
    <t>Orel Řečkovice</t>
  </si>
  <si>
    <t>Orlák</t>
  </si>
  <si>
    <t>Orlák-Medlánecká 24c</t>
  </si>
  <si>
    <t>stř-čt</t>
  </si>
  <si>
    <t>Irein Martin</t>
  </si>
  <si>
    <t>Martin.Irein@post.cz</t>
  </si>
  <si>
    <t>Procházka Gustav</t>
  </si>
  <si>
    <t>gprochazka@monotracer.cz</t>
  </si>
  <si>
    <t>Gullivers Brno F</t>
  </si>
  <si>
    <t>Gulbr F</t>
  </si>
  <si>
    <t>Nosek Jakub</t>
  </si>
  <si>
    <t>nosek@7i.cz</t>
  </si>
  <si>
    <t>x</t>
  </si>
  <si>
    <t>Stříteský Roman</t>
  </si>
  <si>
    <t>socora@seznam.cz</t>
  </si>
  <si>
    <r>
      <t>7.</t>
    </r>
    <r>
      <rPr>
        <b/>
        <sz val="16"/>
        <rFont val="Arial CE"/>
        <family val="2"/>
        <charset val="238"/>
      </rPr>
      <t xml:space="preserve"> liga</t>
    </r>
  </si>
  <si>
    <r>
      <t>7</t>
    </r>
    <r>
      <rPr>
        <b/>
        <sz val="10"/>
        <color indexed="17"/>
        <rFont val="Arial CE"/>
        <family val="2"/>
        <charset val="238"/>
      </rPr>
      <t>. liga</t>
    </r>
  </si>
  <si>
    <t>Zdeněk Toufar</t>
  </si>
  <si>
    <t>mob: 777 146 136</t>
  </si>
  <si>
    <t>e-mail: ztoufar@seznam.cz</t>
  </si>
  <si>
    <t>viz další list…</t>
  </si>
  <si>
    <t>list kontakty…</t>
  </si>
  <si>
    <t>rom.kuk@volny.cz</t>
  </si>
  <si>
    <t>jak.prochazka@seznam.cz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</si>
</sst>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d/mm/"/>
    <numFmt numFmtId="165" formatCode="###,###,###"/>
    <numFmt numFmtId="166" formatCode="hh:mm"/>
  </numFmts>
  <fonts count="4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17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A7E"/>
      <name val="Calibri"/>
      <family val="2"/>
      <charset val="238"/>
    </font>
    <font>
      <b/>
      <sz val="13"/>
      <color rgb="FF1F4A7E"/>
      <name val="Calibri"/>
      <family val="2"/>
      <charset val="238"/>
    </font>
    <font>
      <b/>
      <sz val="11"/>
      <color rgb="FF1F4A7E"/>
      <name val="Calibri"/>
      <family val="2"/>
      <charset val="238"/>
    </font>
    <font>
      <b/>
      <sz val="18"/>
      <color rgb="FF1F4A7E"/>
      <name val="Cambria"/>
      <family val="2"/>
      <charset val="238"/>
    </font>
    <font>
      <sz val="11"/>
      <color rgb="FF9C650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color rgb="FFFF000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6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0" borderId="29" applyNumberFormat="0" applyFill="0" applyAlignment="0" applyProtection="0"/>
    <xf numFmtId="43" fontId="1" fillId="0" borderId="0" applyFont="0" applyFill="0" applyBorder="0" applyAlignment="0" applyProtection="0"/>
    <xf numFmtId="0" fontId="1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22" borderId="0" applyNumberFormat="0" applyBorder="0" applyAlignment="0" applyProtection="0"/>
    <xf numFmtId="0" fontId="22" fillId="23" borderId="30" applyNumberFormat="0" applyAlignment="0" applyProtection="0"/>
    <xf numFmtId="0" fontId="23" fillId="0" borderId="31" applyNumberFormat="0" applyFill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4" fillId="0" borderId="0"/>
    <xf numFmtId="0" fontId="15" fillId="25" borderId="34" applyNumberFormat="0" applyFont="0" applyAlignment="0" applyProtection="0"/>
    <xf numFmtId="0" fontId="28" fillId="0" borderId="35" applyNumberFormat="0" applyFill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36" applyNumberFormat="0" applyAlignment="0" applyProtection="0"/>
    <xf numFmtId="0" fontId="32" fillId="28" borderId="36" applyNumberFormat="0" applyAlignment="0" applyProtection="0"/>
    <xf numFmtId="0" fontId="33" fillId="28" borderId="37" applyNumberFormat="0" applyAlignment="0" applyProtection="0"/>
    <xf numFmtId="0" fontId="34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49" fontId="2" fillId="0" borderId="9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/>
    <xf numFmtId="0" fontId="10" fillId="0" borderId="0" xfId="22" applyFont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0" xfId="0" applyFont="1" applyBorder="1"/>
    <xf numFmtId="0" fontId="11" fillId="35" borderId="14" xfId="0" applyFont="1" applyFill="1" applyBorder="1" applyAlignment="1">
      <alignment horizontal="left"/>
    </xf>
    <xf numFmtId="0" fontId="8" fillId="0" borderId="1" xfId="22" applyFill="1" applyBorder="1" applyAlignment="1" applyProtection="1">
      <alignment horizontal="center"/>
    </xf>
    <xf numFmtId="3" fontId="11" fillId="35" borderId="14" xfId="0" applyNumberFormat="1" applyFont="1" applyFill="1" applyBorder="1" applyAlignment="1">
      <alignment horizontal="left"/>
    </xf>
    <xf numFmtId="0" fontId="11" fillId="35" borderId="15" xfId="0" applyFont="1" applyFill="1" applyBorder="1" applyAlignment="1">
      <alignment horizontal="left"/>
    </xf>
    <xf numFmtId="0" fontId="11" fillId="35" borderId="16" xfId="0" applyFont="1" applyFill="1" applyBorder="1" applyAlignment="1">
      <alignment horizontal="left"/>
    </xf>
    <xf numFmtId="0" fontId="8" fillId="0" borderId="17" xfId="22" applyBorder="1" applyAlignment="1" applyProtection="1">
      <alignment horizontal="center"/>
    </xf>
    <xf numFmtId="0" fontId="2" fillId="0" borderId="0" xfId="31" applyFont="1" applyBorder="1" applyAlignment="1">
      <alignment horizontal="center"/>
    </xf>
    <xf numFmtId="0" fontId="2" fillId="0" borderId="18" xfId="31" applyFont="1" applyBorder="1" applyAlignment="1">
      <alignment horizontal="center"/>
    </xf>
    <xf numFmtId="0" fontId="2" fillId="0" borderId="2" xfId="31" applyFont="1" applyBorder="1" applyAlignment="1">
      <alignment horizontal="center"/>
    </xf>
    <xf numFmtId="0" fontId="2" fillId="0" borderId="3" xfId="31" applyFont="1" applyBorder="1" applyAlignment="1">
      <alignment horizontal="center"/>
    </xf>
    <xf numFmtId="49" fontId="2" fillId="0" borderId="1" xfId="31" applyNumberFormat="1" applyFont="1" applyFill="1" applyBorder="1" applyAlignment="1">
      <alignment horizontal="center"/>
    </xf>
    <xf numFmtId="0" fontId="2" fillId="0" borderId="19" xfId="31" applyFont="1" applyBorder="1" applyAlignment="1">
      <alignment horizontal="center"/>
    </xf>
    <xf numFmtId="49" fontId="2" fillId="0" borderId="20" xfId="31" applyNumberFormat="1" applyFont="1" applyBorder="1" applyAlignment="1">
      <alignment horizontal="centerContinuous"/>
    </xf>
    <xf numFmtId="49" fontId="2" fillId="0" borderId="21" xfId="31" applyNumberFormat="1" applyFont="1" applyBorder="1" applyAlignment="1">
      <alignment horizontal="centerContinuous"/>
    </xf>
    <xf numFmtId="49" fontId="2" fillId="0" borderId="22" xfId="31" applyNumberFormat="1" applyFont="1" applyBorder="1" applyAlignment="1">
      <alignment horizontal="centerContinuous"/>
    </xf>
    <xf numFmtId="49" fontId="2" fillId="0" borderId="0" xfId="31" applyNumberFormat="1" applyFont="1" applyFill="1" applyBorder="1" applyAlignment="1">
      <alignment horizontal="center"/>
    </xf>
    <xf numFmtId="49" fontId="2" fillId="0" borderId="23" xfId="31" applyNumberFormat="1" applyFont="1" applyFill="1" applyBorder="1" applyAlignment="1">
      <alignment horizontal="center"/>
    </xf>
    <xf numFmtId="49" fontId="2" fillId="0" borderId="24" xfId="31" applyNumberFormat="1" applyFont="1" applyFill="1" applyBorder="1" applyAlignment="1">
      <alignment horizontal="center"/>
    </xf>
    <xf numFmtId="49" fontId="2" fillId="0" borderId="25" xfId="31" applyNumberFormat="1" applyFont="1" applyFill="1" applyBorder="1" applyAlignment="1">
      <alignment horizontal="center"/>
    </xf>
    <xf numFmtId="49" fontId="2" fillId="0" borderId="26" xfId="31" applyNumberFormat="1" applyFont="1" applyFill="1" applyBorder="1" applyAlignment="1">
      <alignment horizontal="center"/>
    </xf>
    <xf numFmtId="49" fontId="2" fillId="0" borderId="27" xfId="31" applyNumberFormat="1" applyFont="1" applyFill="1" applyBorder="1" applyAlignment="1">
      <alignment horizontal="center"/>
    </xf>
    <xf numFmtId="49" fontId="2" fillId="0" borderId="4" xfId="31" applyNumberFormat="1" applyFont="1" applyFill="1" applyBorder="1" applyAlignment="1">
      <alignment horizontal="center"/>
    </xf>
    <xf numFmtId="49" fontId="2" fillId="0" borderId="28" xfId="31" applyNumberFormat="1" applyFont="1" applyFill="1" applyBorder="1" applyAlignment="1">
      <alignment horizontal="center"/>
    </xf>
    <xf numFmtId="49" fontId="2" fillId="0" borderId="5" xfId="3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4" fillId="35" borderId="1" xfId="0" applyNumberFormat="1" applyFont="1" applyFill="1" applyBorder="1" applyAlignment="1">
      <alignment horizontal="center"/>
    </xf>
    <xf numFmtId="164" fontId="35" fillId="35" borderId="1" xfId="0" applyNumberFormat="1" applyFont="1" applyFill="1" applyBorder="1" applyAlignment="1">
      <alignment horizontal="center"/>
    </xf>
    <xf numFmtId="0" fontId="16" fillId="0" borderId="0" xfId="0" applyFont="1" applyBorder="1" applyProtection="1"/>
    <xf numFmtId="49" fontId="0" fillId="0" borderId="0" xfId="0" applyNumberFormat="1" applyProtection="1"/>
    <xf numFmtId="49" fontId="1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12" fillId="0" borderId="0" xfId="0" applyNumberFormat="1" applyFont="1" applyAlignment="1">
      <alignment horizontal="center"/>
    </xf>
    <xf numFmtId="164" fontId="35" fillId="36" borderId="1" xfId="0" applyNumberFormat="1" applyFont="1" applyFill="1" applyBorder="1" applyAlignment="1">
      <alignment horizontal="center"/>
    </xf>
    <xf numFmtId="164" fontId="2" fillId="36" borderId="0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35" fillId="35" borderId="27" xfId="0" applyNumberFormat="1" applyFont="1" applyFill="1" applyBorder="1" applyAlignment="1">
      <alignment horizontal="center"/>
    </xf>
    <xf numFmtId="164" fontId="4" fillId="35" borderId="27" xfId="0" applyNumberFormat="1" applyFont="1" applyFill="1" applyBorder="1" applyAlignment="1">
      <alignment horizontal="center"/>
    </xf>
    <xf numFmtId="164" fontId="35" fillId="35" borderId="11" xfId="0" applyNumberFormat="1" applyFont="1" applyFill="1" applyBorder="1" applyAlignment="1">
      <alignment horizontal="center"/>
    </xf>
    <xf numFmtId="164" fontId="35" fillId="35" borderId="28" xfId="0" applyNumberFormat="1" applyFont="1" applyFill="1" applyBorder="1" applyAlignment="1">
      <alignment horizontal="center"/>
    </xf>
    <xf numFmtId="164" fontId="4" fillId="35" borderId="28" xfId="0" applyNumberFormat="1" applyFont="1" applyFill="1" applyBorder="1" applyAlignment="1">
      <alignment horizontal="center"/>
    </xf>
    <xf numFmtId="164" fontId="4" fillId="35" borderId="5" xfId="0" applyNumberFormat="1" applyFont="1" applyFill="1" applyBorder="1" applyAlignment="1">
      <alignment horizontal="center"/>
    </xf>
    <xf numFmtId="0" fontId="2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36" fillId="0" borderId="39" xfId="0" applyFont="1" applyBorder="1" applyAlignment="1" applyProtection="1">
      <alignment horizontal="center"/>
      <protection locked="0"/>
    </xf>
    <xf numFmtId="166" fontId="36" fillId="0" borderId="39" xfId="0" applyNumberFormat="1" applyFon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 locked="0"/>
    </xf>
    <xf numFmtId="0" fontId="37" fillId="0" borderId="39" xfId="22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</xf>
    <xf numFmtId="49" fontId="0" fillId="0" borderId="42" xfId="0" applyNumberForma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center"/>
      <protection locked="0"/>
    </xf>
    <xf numFmtId="165" fontId="0" fillId="0" borderId="42" xfId="0" applyNumberFormat="1" applyFont="1" applyBorder="1" applyAlignment="1" applyProtection="1">
      <alignment horizontal="center"/>
      <protection locked="0"/>
    </xf>
    <xf numFmtId="0" fontId="8" fillId="0" borderId="42" xfId="22" applyNumberFormat="1" applyFill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</xf>
    <xf numFmtId="49" fontId="0" fillId="0" borderId="45" xfId="0" applyNumberForma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center"/>
      <protection locked="0"/>
    </xf>
    <xf numFmtId="165" fontId="0" fillId="0" borderId="45" xfId="0" applyNumberFormat="1" applyFont="1" applyBorder="1" applyAlignment="1" applyProtection="1">
      <alignment horizontal="center"/>
      <protection locked="0"/>
    </xf>
    <xf numFmtId="0" fontId="8" fillId="0" borderId="45" xfId="22" applyNumberForma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165" fontId="0" fillId="0" borderId="47" xfId="0" applyNumberFormat="1" applyFont="1" applyBorder="1" applyAlignment="1" applyProtection="1">
      <alignment horizontal="center"/>
      <protection locked="0"/>
    </xf>
    <xf numFmtId="0" fontId="8" fillId="0" borderId="47" xfId="22" applyBorder="1" applyAlignment="1" applyProtection="1">
      <alignment horizontal="center"/>
      <protection locked="0"/>
    </xf>
    <xf numFmtId="165" fontId="0" fillId="0" borderId="45" xfId="0" applyNumberForma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</xf>
    <xf numFmtId="49" fontId="0" fillId="0" borderId="47" xfId="0" applyNumberFormat="1" applyBorder="1" applyAlignment="1" applyProtection="1">
      <alignment horizontal="left"/>
      <protection locked="0"/>
    </xf>
    <xf numFmtId="166" fontId="2" fillId="0" borderId="39" xfId="0" applyNumberFormat="1" applyFont="1" applyBorder="1" applyAlignment="1" applyProtection="1">
      <alignment horizontal="center"/>
      <protection locked="0"/>
    </xf>
    <xf numFmtId="165" fontId="0" fillId="0" borderId="42" xfId="0" applyNumberForma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65" fontId="9" fillId="0" borderId="45" xfId="0" applyNumberFormat="1" applyFont="1" applyBorder="1" applyAlignment="1" applyProtection="1">
      <alignment horizontal="center"/>
      <protection locked="0"/>
    </xf>
    <xf numFmtId="165" fontId="2" fillId="0" borderId="45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165" fontId="0" fillId="0" borderId="47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165" fontId="0" fillId="0" borderId="50" xfId="0" applyNumberFormat="1" applyBorder="1" applyAlignment="1" applyProtection="1">
      <alignment horizontal="center"/>
      <protection locked="0"/>
    </xf>
    <xf numFmtId="0" fontId="8" fillId="0" borderId="50" xfId="22" applyNumberFormat="1" applyFill="1" applyBorder="1" applyAlignment="1" applyProtection="1">
      <alignment horizontal="center"/>
      <protection locked="0"/>
    </xf>
    <xf numFmtId="0" fontId="8" fillId="0" borderId="45" xfId="22" applyBorder="1" applyAlignment="1" applyProtection="1">
      <alignment horizontal="center"/>
      <protection locked="0"/>
    </xf>
    <xf numFmtId="165" fontId="0" fillId="0" borderId="39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8" fillId="0" borderId="47" xfId="22" applyNumberFormat="1" applyFill="1" applyBorder="1" applyAlignment="1" applyProtection="1">
      <alignment horizontal="center"/>
      <protection locked="0"/>
    </xf>
    <xf numFmtId="0" fontId="38" fillId="0" borderId="49" xfId="0" applyFont="1" applyBorder="1" applyAlignment="1" applyProtection="1">
      <alignment horizontal="center"/>
      <protection locked="0"/>
    </xf>
    <xf numFmtId="20" fontId="36" fillId="0" borderId="39" xfId="20" applyNumberFormat="1" applyFont="1" applyBorder="1" applyAlignment="1" applyProtection="1">
      <alignment horizontal="center"/>
      <protection locked="0"/>
    </xf>
    <xf numFmtId="0" fontId="37" fillId="0" borderId="39" xfId="22" applyNumberFormat="1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165" fontId="2" fillId="0" borderId="39" xfId="0" applyNumberFormat="1" applyFont="1" applyBorder="1" applyAlignment="1" applyProtection="1">
      <alignment horizontal="center"/>
      <protection locked="0"/>
    </xf>
    <xf numFmtId="49" fontId="9" fillId="0" borderId="45" xfId="0" applyNumberFormat="1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center"/>
      <protection locked="0"/>
    </xf>
    <xf numFmtId="20" fontId="2" fillId="0" borderId="39" xfId="20" applyNumberFormat="1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</xf>
    <xf numFmtId="49" fontId="0" fillId="0" borderId="52" xfId="0" applyNumberFormat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center"/>
      <protection locked="0"/>
    </xf>
    <xf numFmtId="165" fontId="0" fillId="0" borderId="52" xfId="0" applyNumberForma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8" fillId="0" borderId="52" xfId="22" applyBorder="1" applyAlignment="1" applyProtection="1">
      <alignment horizontal="center"/>
      <protection locked="0"/>
    </xf>
    <xf numFmtId="0" fontId="39" fillId="0" borderId="1" xfId="22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9" fillId="0" borderId="50" xfId="22" applyNumberFormat="1" applyFont="1" applyFill="1" applyBorder="1" applyAlignment="1" applyProtection="1">
      <alignment horizontal="center"/>
      <protection locked="0"/>
    </xf>
  </cellXfs>
  <cellStyles count="46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a" xfId="20" builtinId="3"/>
    <cellStyle name="Default" xfId="21"/>
    <cellStyle name="Hypertextový odkaz" xfId="22" builtinId="8"/>
    <cellStyle name="Chybně 2" xfId="23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ální" xfId="0" builtinId="0"/>
    <cellStyle name="normální 2" xfId="3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sef.lola@email.cz" TargetMode="External"/><Relationship Id="rId13" Type="http://schemas.openxmlformats.org/officeDocument/2006/relationships/hyperlink" Target="mailto:BON-SAI@email.cz" TargetMode="External"/><Relationship Id="rId18" Type="http://schemas.openxmlformats.org/officeDocument/2006/relationships/hyperlink" Target="mailto:nosek@7i.cz" TargetMode="External"/><Relationship Id="rId3" Type="http://schemas.openxmlformats.org/officeDocument/2006/relationships/hyperlink" Target="mailto:novosad.kvetos@volny.cz" TargetMode="External"/><Relationship Id="rId7" Type="http://schemas.openxmlformats.org/officeDocument/2006/relationships/hyperlink" Target="mailto:jiri.hofirek@centrum.cz" TargetMode="External"/><Relationship Id="rId12" Type="http://schemas.openxmlformats.org/officeDocument/2006/relationships/hyperlink" Target="mailto:BON-SAI@email.cz" TargetMode="External"/><Relationship Id="rId17" Type="http://schemas.openxmlformats.org/officeDocument/2006/relationships/hyperlink" Target="mailto:gprochazka@monotracer.cz" TargetMode="External"/><Relationship Id="rId2" Type="http://schemas.openxmlformats.org/officeDocument/2006/relationships/hyperlink" Target="mailto:martin.schlinger@eon.cz" TargetMode="External"/><Relationship Id="rId16" Type="http://schemas.openxmlformats.org/officeDocument/2006/relationships/hyperlink" Target="mailto:Martin.Irein@post.cz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petr.smejkal@dxc.com" TargetMode="External"/><Relationship Id="rId6" Type="http://schemas.openxmlformats.org/officeDocument/2006/relationships/hyperlink" Target="mailto:jak.prochazka@seznam.cz" TargetMode="External"/><Relationship Id="rId11" Type="http://schemas.openxmlformats.org/officeDocument/2006/relationships/hyperlink" Target="mailto:rom.kuk@volny.cz" TargetMode="External"/><Relationship Id="rId5" Type="http://schemas.openxmlformats.org/officeDocument/2006/relationships/hyperlink" Target="mailto:ihurab@nbox.cz" TargetMode="External"/><Relationship Id="rId15" Type="http://schemas.openxmlformats.org/officeDocument/2006/relationships/hyperlink" Target="mailto:p.a.dolezal@centrum.cz" TargetMode="External"/><Relationship Id="rId10" Type="http://schemas.openxmlformats.org/officeDocument/2006/relationships/hyperlink" Target="mailto:miloslav.hrncir@atlas.cz" TargetMode="External"/><Relationship Id="rId19" Type="http://schemas.openxmlformats.org/officeDocument/2006/relationships/hyperlink" Target="mailto:socora@seznam.cz" TargetMode="External"/><Relationship Id="rId4" Type="http://schemas.openxmlformats.org/officeDocument/2006/relationships/hyperlink" Target="mailto:b.bobino@seznam.cz" TargetMode="External"/><Relationship Id="rId9" Type="http://schemas.openxmlformats.org/officeDocument/2006/relationships/hyperlink" Target="mailto:kamduchon@seznam.cz" TargetMode="External"/><Relationship Id="rId14" Type="http://schemas.openxmlformats.org/officeDocument/2006/relationships/hyperlink" Target="mailto:hana.jandekova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C24" sqref="C24"/>
    </sheetView>
  </sheetViews>
  <sheetFormatPr defaultRowHeight="12.75" x14ac:dyDescent="0.2"/>
  <cols>
    <col min="1" max="1" width="13.42578125" customWidth="1"/>
    <col min="2" max="2" width="35.7109375" customWidth="1"/>
    <col min="3" max="3" width="20.28515625" bestFit="1" customWidth="1"/>
    <col min="4" max="4" width="12.28515625" bestFit="1" customWidth="1"/>
    <col min="5" max="5" width="31.140625" bestFit="1" customWidth="1"/>
    <col min="6" max="6" width="2.85546875" customWidth="1"/>
    <col min="7" max="7" width="8.28515625" customWidth="1"/>
    <col min="8" max="8" width="8.42578125" customWidth="1"/>
    <col min="9" max="9" width="8.5703125" customWidth="1"/>
  </cols>
  <sheetData>
    <row r="1" spans="1:13" ht="18" x14ac:dyDescent="0.25">
      <c r="A1" s="144" t="s">
        <v>109</v>
      </c>
      <c r="B1" s="144"/>
      <c r="C1" s="144"/>
      <c r="D1" s="144"/>
      <c r="E1" s="144"/>
      <c r="F1" s="7"/>
      <c r="G1" s="7"/>
      <c r="H1" s="7"/>
      <c r="I1" s="7"/>
      <c r="J1" s="7"/>
      <c r="K1" s="7"/>
      <c r="L1" s="7"/>
    </row>
    <row r="2" spans="1:13" ht="20.25" x14ac:dyDescent="0.3">
      <c r="A2" s="145" t="s">
        <v>186</v>
      </c>
      <c r="B2" s="146"/>
      <c r="C2" s="146"/>
      <c r="D2" s="146"/>
      <c r="E2" s="146"/>
      <c r="F2" s="8"/>
      <c r="G2" s="8"/>
      <c r="H2" s="8"/>
      <c r="I2" s="8"/>
      <c r="J2" s="8"/>
      <c r="K2" s="8"/>
      <c r="L2" s="8"/>
    </row>
    <row r="4" spans="1:13" ht="18" x14ac:dyDescent="0.25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89</v>
      </c>
      <c r="H4" s="5"/>
      <c r="I4" s="5"/>
      <c r="J4" s="5"/>
      <c r="K4" s="5"/>
      <c r="L4" s="5"/>
    </row>
    <row r="5" spans="1:13" ht="5.25" customHeight="1" thickBot="1" x14ac:dyDescent="0.25">
      <c r="A5" s="1"/>
      <c r="B5" s="1"/>
      <c r="C5" s="1"/>
      <c r="D5" s="1"/>
      <c r="E5" s="1"/>
      <c r="G5" s="1"/>
      <c r="H5" s="6"/>
      <c r="I5" s="6"/>
      <c r="J5" s="6"/>
      <c r="K5" s="6"/>
      <c r="L5" s="6"/>
    </row>
    <row r="6" spans="1:13" ht="15.75" thickBot="1" x14ac:dyDescent="0.3">
      <c r="A6" s="2">
        <v>1</v>
      </c>
      <c r="B6" s="87" t="s">
        <v>111</v>
      </c>
      <c r="C6" s="21" t="s">
        <v>191</v>
      </c>
      <c r="D6" s="21"/>
      <c r="E6" s="34"/>
      <c r="G6" s="40" t="s">
        <v>4</v>
      </c>
      <c r="H6" s="45" t="s">
        <v>59</v>
      </c>
      <c r="I6" s="46"/>
      <c r="J6" s="46"/>
      <c r="K6" s="46"/>
      <c r="L6" s="46"/>
      <c r="M6" s="47"/>
    </row>
    <row r="7" spans="1:13" ht="15.75" thickBot="1" x14ac:dyDescent="0.3">
      <c r="A7" s="2">
        <v>2</v>
      </c>
      <c r="B7" s="87" t="s">
        <v>119</v>
      </c>
      <c r="C7" s="21"/>
      <c r="D7" s="21"/>
      <c r="E7" s="34"/>
      <c r="G7" s="41" t="s">
        <v>5</v>
      </c>
      <c r="H7" s="49" t="s">
        <v>60</v>
      </c>
      <c r="I7" s="50" t="s">
        <v>61</v>
      </c>
      <c r="J7" s="50" t="s">
        <v>18</v>
      </c>
      <c r="K7" s="50" t="s">
        <v>62</v>
      </c>
      <c r="L7" s="50" t="s">
        <v>19</v>
      </c>
      <c r="M7" s="51" t="s">
        <v>63</v>
      </c>
    </row>
    <row r="8" spans="1:13" ht="15.75" thickBot="1" x14ac:dyDescent="0.3">
      <c r="A8" s="2">
        <v>3</v>
      </c>
      <c r="B8" s="112" t="s">
        <v>127</v>
      </c>
      <c r="C8" s="21"/>
      <c r="D8" s="21"/>
      <c r="E8" s="34"/>
      <c r="G8" s="42" t="s">
        <v>10</v>
      </c>
      <c r="H8" s="52" t="s">
        <v>11</v>
      </c>
      <c r="I8" s="43" t="s">
        <v>12</v>
      </c>
      <c r="J8" s="43" t="s">
        <v>13</v>
      </c>
      <c r="K8" s="43" t="s">
        <v>14</v>
      </c>
      <c r="L8" s="43" t="s">
        <v>15</v>
      </c>
      <c r="M8" s="53" t="s">
        <v>88</v>
      </c>
    </row>
    <row r="9" spans="1:13" ht="15.75" thickBot="1" x14ac:dyDescent="0.3">
      <c r="A9" s="2">
        <v>4</v>
      </c>
      <c r="B9" s="87" t="s">
        <v>134</v>
      </c>
      <c r="C9" s="21"/>
      <c r="D9" s="21"/>
      <c r="E9" s="34"/>
      <c r="G9" s="42" t="s">
        <v>16</v>
      </c>
      <c r="H9" s="52" t="s">
        <v>17</v>
      </c>
      <c r="I9" s="43" t="s">
        <v>66</v>
      </c>
      <c r="J9" s="43" t="s">
        <v>67</v>
      </c>
      <c r="K9" s="43" t="s">
        <v>29</v>
      </c>
      <c r="L9" s="43" t="s">
        <v>30</v>
      </c>
      <c r="M9" s="53" t="s">
        <v>68</v>
      </c>
    </row>
    <row r="10" spans="1:13" ht="15.75" thickBot="1" x14ac:dyDescent="0.3">
      <c r="A10" s="2">
        <v>5</v>
      </c>
      <c r="B10" s="87" t="s">
        <v>140</v>
      </c>
      <c r="C10" s="21"/>
      <c r="D10" s="21"/>
      <c r="E10" s="34"/>
      <c r="G10" s="42" t="s">
        <v>21</v>
      </c>
      <c r="H10" s="52" t="s">
        <v>32</v>
      </c>
      <c r="I10" s="43" t="s">
        <v>33</v>
      </c>
      <c r="J10" s="43" t="s">
        <v>69</v>
      </c>
      <c r="K10" s="43" t="s">
        <v>70</v>
      </c>
      <c r="L10" s="43" t="s">
        <v>25</v>
      </c>
      <c r="M10" s="53" t="s">
        <v>71</v>
      </c>
    </row>
    <row r="11" spans="1:13" ht="15.75" thickBot="1" x14ac:dyDescent="0.3">
      <c r="A11" s="2">
        <v>6</v>
      </c>
      <c r="B11" s="87" t="s">
        <v>143</v>
      </c>
      <c r="C11" s="21"/>
      <c r="D11" s="21"/>
      <c r="E11" s="34"/>
      <c r="G11" s="42"/>
      <c r="H11" s="52"/>
      <c r="I11" s="43"/>
      <c r="J11" s="43"/>
      <c r="K11" s="43"/>
      <c r="L11" s="43"/>
      <c r="M11" s="53"/>
    </row>
    <row r="12" spans="1:13" ht="15.75" thickBot="1" x14ac:dyDescent="0.3">
      <c r="A12" s="2">
        <v>7</v>
      </c>
      <c r="B12" s="87" t="s">
        <v>148</v>
      </c>
      <c r="C12" s="21"/>
      <c r="D12" s="21"/>
      <c r="E12" s="34"/>
      <c r="G12" s="42" t="s">
        <v>26</v>
      </c>
      <c r="H12" s="52" t="s">
        <v>27</v>
      </c>
      <c r="I12" s="43" t="s">
        <v>28</v>
      </c>
      <c r="J12" s="43" t="s">
        <v>72</v>
      </c>
      <c r="K12" s="43" t="s">
        <v>20</v>
      </c>
      <c r="L12" s="43" t="s">
        <v>41</v>
      </c>
      <c r="M12" s="53" t="s">
        <v>73</v>
      </c>
    </row>
    <row r="13" spans="1:13" ht="15.75" thickBot="1" x14ac:dyDescent="0.3">
      <c r="A13" s="2">
        <v>8</v>
      </c>
      <c r="B13" s="87" t="s">
        <v>155</v>
      </c>
      <c r="C13" s="21"/>
      <c r="D13" s="21"/>
      <c r="E13" s="34"/>
      <c r="G13" s="42" t="s">
        <v>31</v>
      </c>
      <c r="H13" s="52" t="s">
        <v>44</v>
      </c>
      <c r="I13" s="43" t="s">
        <v>74</v>
      </c>
      <c r="J13" s="43" t="s">
        <v>75</v>
      </c>
      <c r="K13" s="43" t="s">
        <v>34</v>
      </c>
      <c r="L13" s="43" t="s">
        <v>35</v>
      </c>
      <c r="M13" s="53" t="s">
        <v>76</v>
      </c>
    </row>
    <row r="14" spans="1:13" ht="15.75" thickBot="1" x14ac:dyDescent="0.3">
      <c r="A14" s="2">
        <v>9</v>
      </c>
      <c r="B14" s="87" t="s">
        <v>160</v>
      </c>
      <c r="C14" s="21"/>
      <c r="D14" s="21"/>
      <c r="E14" s="34"/>
      <c r="G14" s="42" t="s">
        <v>37</v>
      </c>
      <c r="H14" s="52" t="s">
        <v>38</v>
      </c>
      <c r="I14" s="43" t="s">
        <v>39</v>
      </c>
      <c r="J14" s="43" t="s">
        <v>40</v>
      </c>
      <c r="K14" s="43" t="s">
        <v>77</v>
      </c>
      <c r="L14" s="43" t="s">
        <v>42</v>
      </c>
      <c r="M14" s="53" t="s">
        <v>78</v>
      </c>
    </row>
    <row r="15" spans="1:13" ht="15.75" thickBot="1" x14ac:dyDescent="0.3">
      <c r="A15" s="2">
        <v>10</v>
      </c>
      <c r="B15" s="87" t="s">
        <v>166</v>
      </c>
      <c r="C15" s="21"/>
      <c r="D15" s="21"/>
      <c r="E15" s="34"/>
      <c r="G15" s="42" t="s">
        <v>43</v>
      </c>
      <c r="H15" s="52" t="s">
        <v>79</v>
      </c>
      <c r="I15" s="43" t="s">
        <v>80</v>
      </c>
      <c r="J15" s="43" t="s">
        <v>45</v>
      </c>
      <c r="K15" s="43" t="s">
        <v>46</v>
      </c>
      <c r="L15" s="43" t="s">
        <v>47</v>
      </c>
      <c r="M15" s="53" t="s">
        <v>81</v>
      </c>
    </row>
    <row r="16" spans="1:13" ht="15.75" thickBot="1" x14ac:dyDescent="0.3">
      <c r="A16" s="22">
        <v>11</v>
      </c>
      <c r="B16" s="87" t="s">
        <v>171</v>
      </c>
      <c r="C16" s="21"/>
      <c r="D16" s="21"/>
      <c r="E16" s="34"/>
      <c r="G16" s="42"/>
      <c r="H16" s="52"/>
      <c r="I16" s="43"/>
      <c r="J16" s="43"/>
      <c r="K16" s="43"/>
      <c r="L16" s="43"/>
      <c r="M16" s="53"/>
    </row>
    <row r="17" spans="1:14" ht="15.75" thickBot="1" x14ac:dyDescent="0.3">
      <c r="A17" s="22">
        <v>12</v>
      </c>
      <c r="B17" s="87" t="s">
        <v>179</v>
      </c>
      <c r="C17" s="21"/>
      <c r="D17" s="21"/>
      <c r="E17" s="34"/>
      <c r="G17" s="42" t="s">
        <v>48</v>
      </c>
      <c r="H17" s="52" t="s">
        <v>49</v>
      </c>
      <c r="I17" s="43" t="s">
        <v>50</v>
      </c>
      <c r="J17" s="43" t="s">
        <v>51</v>
      </c>
      <c r="K17" s="43" t="s">
        <v>52</v>
      </c>
      <c r="L17" s="43" t="s">
        <v>82</v>
      </c>
      <c r="M17" s="53" t="s">
        <v>83</v>
      </c>
    </row>
    <row r="18" spans="1:14" x14ac:dyDescent="0.2">
      <c r="G18" s="42" t="s">
        <v>84</v>
      </c>
      <c r="H18" s="52" t="s">
        <v>85</v>
      </c>
      <c r="I18" s="43" t="s">
        <v>6</v>
      </c>
      <c r="J18" s="43" t="s">
        <v>7</v>
      </c>
      <c r="K18" s="43" t="s">
        <v>8</v>
      </c>
      <c r="L18" s="43" t="s">
        <v>9</v>
      </c>
      <c r="M18" s="53" t="s">
        <v>86</v>
      </c>
    </row>
    <row r="19" spans="1:14" ht="13.5" thickBot="1" x14ac:dyDescent="0.25">
      <c r="G19" s="44" t="s">
        <v>87</v>
      </c>
      <c r="H19" s="54" t="s">
        <v>22</v>
      </c>
      <c r="I19" s="55" t="s">
        <v>23</v>
      </c>
      <c r="J19" s="55" t="s">
        <v>24</v>
      </c>
      <c r="K19" s="55" t="s">
        <v>36</v>
      </c>
      <c r="L19" s="55" t="s">
        <v>64</v>
      </c>
      <c r="M19" s="56" t="s">
        <v>65</v>
      </c>
    </row>
    <row r="20" spans="1:14" x14ac:dyDescent="0.2">
      <c r="G20" s="39"/>
      <c r="H20" s="48"/>
      <c r="I20" s="48"/>
      <c r="J20" s="48"/>
      <c r="K20" s="48"/>
      <c r="L20" s="48"/>
      <c r="M20" s="48"/>
    </row>
    <row r="21" spans="1:14" ht="15.75" thickBot="1" x14ac:dyDescent="0.3">
      <c r="A21" s="25"/>
      <c r="B21" s="23"/>
    </row>
    <row r="22" spans="1:14" x14ac:dyDescent="0.2">
      <c r="A22" s="1" t="s">
        <v>2</v>
      </c>
      <c r="B22" s="1" t="s">
        <v>1</v>
      </c>
      <c r="C22" s="26" t="s">
        <v>90</v>
      </c>
      <c r="D22" s="26" t="s">
        <v>91</v>
      </c>
      <c r="E22" s="26" t="s">
        <v>92</v>
      </c>
      <c r="G22" s="13" t="s">
        <v>4</v>
      </c>
      <c r="H22" s="14" t="s">
        <v>53</v>
      </c>
      <c r="I22" s="15"/>
      <c r="J22" s="16" t="s">
        <v>54</v>
      </c>
      <c r="K22" s="15"/>
    </row>
    <row r="23" spans="1:14" ht="15.75" thickBot="1" x14ac:dyDescent="0.3">
      <c r="A23" s="2">
        <v>1</v>
      </c>
      <c r="B23" s="3" t="str">
        <f>+B6</f>
        <v>E.ON</v>
      </c>
      <c r="C23" s="27" t="s">
        <v>192</v>
      </c>
      <c r="D23" s="28"/>
      <c r="E23" s="27"/>
      <c r="G23" s="17"/>
      <c r="H23" s="18" t="s">
        <v>55</v>
      </c>
      <c r="I23" s="12" t="s">
        <v>56</v>
      </c>
      <c r="J23" s="11" t="s">
        <v>55</v>
      </c>
      <c r="K23" s="12" t="s">
        <v>56</v>
      </c>
    </row>
    <row r="24" spans="1:14" ht="15" x14ac:dyDescent="0.25">
      <c r="A24" s="2">
        <v>2</v>
      </c>
      <c r="B24" s="3" t="str">
        <f t="shared" ref="B24:B32" si="0">+B7</f>
        <v>SKP Kometa C</v>
      </c>
      <c r="C24" s="28"/>
      <c r="D24" s="29"/>
      <c r="E24" s="29"/>
      <c r="G24" s="9" t="s">
        <v>5</v>
      </c>
      <c r="H24" s="57">
        <v>43360</v>
      </c>
      <c r="I24" s="57">
        <v>43364</v>
      </c>
      <c r="J24" s="58">
        <v>43472</v>
      </c>
      <c r="K24" s="78">
        <v>43476</v>
      </c>
    </row>
    <row r="25" spans="1:14" ht="15" x14ac:dyDescent="0.25">
      <c r="A25" s="2">
        <v>3</v>
      </c>
      <c r="B25" s="3" t="str">
        <f t="shared" si="0"/>
        <v>ABB-RK C</v>
      </c>
      <c r="C25" s="27"/>
      <c r="D25" s="28"/>
      <c r="E25" s="27"/>
      <c r="G25" s="10" t="s">
        <v>10</v>
      </c>
      <c r="H25" s="57">
        <v>43367</v>
      </c>
      <c r="I25" s="57">
        <v>43371</v>
      </c>
      <c r="J25" s="58">
        <v>43479</v>
      </c>
      <c r="K25" s="79">
        <v>43483</v>
      </c>
    </row>
    <row r="26" spans="1:14" ht="15" x14ac:dyDescent="0.25">
      <c r="A26" s="2">
        <v>4</v>
      </c>
      <c r="B26" s="3" t="str">
        <f>+B9</f>
        <v>skaut-kompas.cz</v>
      </c>
      <c r="C26" s="27"/>
      <c r="D26" s="28"/>
      <c r="E26" s="27"/>
      <c r="G26" s="10" t="s">
        <v>16</v>
      </c>
      <c r="H26" s="57">
        <v>43374</v>
      </c>
      <c r="I26" s="57">
        <v>43378</v>
      </c>
      <c r="J26" s="58">
        <v>43486</v>
      </c>
      <c r="K26" s="79">
        <v>43490</v>
      </c>
    </row>
    <row r="27" spans="1:14" ht="15" x14ac:dyDescent="0.25">
      <c r="A27" s="2">
        <v>5</v>
      </c>
      <c r="B27" s="3" t="str">
        <f t="shared" si="0"/>
        <v>EVA C</v>
      </c>
      <c r="C27" s="27"/>
      <c r="D27" s="28"/>
      <c r="E27" s="27"/>
      <c r="G27" s="10" t="s">
        <v>21</v>
      </c>
      <c r="H27" s="58">
        <v>43381</v>
      </c>
      <c r="I27" s="58">
        <v>43385</v>
      </c>
      <c r="J27" s="58">
        <v>43493</v>
      </c>
      <c r="K27" s="79">
        <v>43497</v>
      </c>
    </row>
    <row r="28" spans="1:14" ht="15" x14ac:dyDescent="0.25">
      <c r="A28" s="2">
        <v>6</v>
      </c>
      <c r="B28" s="3" t="str">
        <f t="shared" si="0"/>
        <v>Mikyn Team B</v>
      </c>
      <c r="C28" s="27"/>
      <c r="D28" s="28"/>
      <c r="E28" s="27"/>
      <c r="G28" s="19" t="s">
        <v>57</v>
      </c>
      <c r="H28" s="59">
        <v>43388</v>
      </c>
      <c r="I28" s="59">
        <v>43392</v>
      </c>
      <c r="J28" s="60">
        <v>43500</v>
      </c>
      <c r="K28" s="80">
        <v>43504</v>
      </c>
      <c r="L28" s="77">
        <v>43507</v>
      </c>
      <c r="M28" s="77">
        <v>43511</v>
      </c>
      <c r="N28" t="s">
        <v>95</v>
      </c>
    </row>
    <row r="29" spans="1:14" ht="15" x14ac:dyDescent="0.25">
      <c r="A29" s="2">
        <v>7</v>
      </c>
      <c r="B29" s="3" t="str">
        <f t="shared" si="0"/>
        <v>TJ Sokol Ořešín B</v>
      </c>
      <c r="C29" s="28"/>
      <c r="D29" s="29"/>
      <c r="E29" s="29"/>
      <c r="G29" s="10" t="s">
        <v>26</v>
      </c>
      <c r="H29" s="58">
        <v>43395</v>
      </c>
      <c r="I29" s="58">
        <v>43399</v>
      </c>
      <c r="J29" s="58">
        <v>43514</v>
      </c>
      <c r="K29" s="79">
        <v>43518</v>
      </c>
    </row>
    <row r="30" spans="1:14" ht="15" x14ac:dyDescent="0.25">
      <c r="A30" s="2">
        <v>8</v>
      </c>
      <c r="B30" s="3" t="str">
        <f t="shared" si="0"/>
        <v>Sokol Jundrov B</v>
      </c>
      <c r="C30" s="27"/>
      <c r="D30" s="28"/>
      <c r="E30" s="27"/>
      <c r="G30" s="10" t="s">
        <v>31</v>
      </c>
      <c r="H30" s="58">
        <v>43402</v>
      </c>
      <c r="I30" s="58">
        <v>43406</v>
      </c>
      <c r="J30" s="58">
        <v>43521</v>
      </c>
      <c r="K30" s="79">
        <v>43525</v>
      </c>
    </row>
    <row r="31" spans="1:14" ht="15" x14ac:dyDescent="0.25">
      <c r="A31" s="2">
        <v>9</v>
      </c>
      <c r="B31" s="3" t="str">
        <f t="shared" si="0"/>
        <v>BON-SAI</v>
      </c>
      <c r="C31" s="27"/>
      <c r="D31" s="28"/>
      <c r="E31" s="27"/>
      <c r="G31" s="10" t="s">
        <v>37</v>
      </c>
      <c r="H31" s="58">
        <v>43409</v>
      </c>
      <c r="I31" s="58">
        <v>43413</v>
      </c>
      <c r="J31" s="58">
        <v>43528</v>
      </c>
      <c r="K31" s="79">
        <v>43532</v>
      </c>
    </row>
    <row r="32" spans="1:14" ht="15" x14ac:dyDescent="0.25">
      <c r="A32" s="2">
        <v>10</v>
      </c>
      <c r="B32" s="3" t="str">
        <f t="shared" si="0"/>
        <v>SLAST</v>
      </c>
      <c r="C32" s="27"/>
      <c r="D32" s="28"/>
      <c r="E32" s="27"/>
      <c r="G32" s="10" t="s">
        <v>43</v>
      </c>
      <c r="H32" s="58">
        <v>43416</v>
      </c>
      <c r="I32" s="58">
        <v>43420</v>
      </c>
      <c r="J32" s="58">
        <v>43535</v>
      </c>
      <c r="K32" s="79">
        <v>43539</v>
      </c>
    </row>
    <row r="33" spans="1:11" ht="15" x14ac:dyDescent="0.25">
      <c r="A33" s="2">
        <v>11</v>
      </c>
      <c r="B33" s="3" t="str">
        <f>+B16</f>
        <v>Orel Řečkovice</v>
      </c>
      <c r="C33" s="27"/>
      <c r="D33" s="28"/>
      <c r="E33" s="27"/>
      <c r="G33" s="19" t="s">
        <v>57</v>
      </c>
      <c r="H33" s="59">
        <v>43423</v>
      </c>
      <c r="I33" s="59">
        <v>43427</v>
      </c>
      <c r="J33" s="60">
        <v>43542</v>
      </c>
      <c r="K33" s="80">
        <v>43546</v>
      </c>
    </row>
    <row r="34" spans="1:11" ht="15" x14ac:dyDescent="0.25">
      <c r="A34" s="2">
        <v>12</v>
      </c>
      <c r="B34" s="3" t="str">
        <f>+B17</f>
        <v>Gullivers Brno F</v>
      </c>
      <c r="C34" s="28"/>
      <c r="D34" s="28"/>
      <c r="E34" s="27"/>
      <c r="G34" s="10" t="s">
        <v>48</v>
      </c>
      <c r="H34" s="58">
        <v>43430</v>
      </c>
      <c r="I34" s="58">
        <v>43434</v>
      </c>
      <c r="J34" s="58">
        <v>43549</v>
      </c>
      <c r="K34" s="79">
        <v>43553</v>
      </c>
    </row>
    <row r="35" spans="1:11" ht="15" x14ac:dyDescent="0.25">
      <c r="B35" s="23"/>
      <c r="C35" s="23"/>
      <c r="D35" s="23"/>
      <c r="E35" s="24"/>
      <c r="G35" s="10" t="s">
        <v>84</v>
      </c>
      <c r="H35" s="58">
        <v>43437</v>
      </c>
      <c r="I35" s="58">
        <v>43441</v>
      </c>
      <c r="J35" s="58">
        <v>43556</v>
      </c>
      <c r="K35" s="79">
        <v>43560</v>
      </c>
    </row>
    <row r="36" spans="1:11" ht="15" x14ac:dyDescent="0.25">
      <c r="B36" s="23"/>
      <c r="C36" s="23"/>
      <c r="D36" s="23"/>
      <c r="E36" s="24"/>
      <c r="G36" s="9" t="s">
        <v>87</v>
      </c>
      <c r="H36" s="58">
        <v>43444</v>
      </c>
      <c r="I36" s="58">
        <v>43448</v>
      </c>
      <c r="J36" s="58">
        <v>43563</v>
      </c>
      <c r="K36" s="79">
        <v>43567</v>
      </c>
    </row>
    <row r="37" spans="1:11" x14ac:dyDescent="0.2">
      <c r="G37" s="19" t="s">
        <v>57</v>
      </c>
      <c r="H37" s="59">
        <v>43451</v>
      </c>
      <c r="I37" s="59">
        <v>43455</v>
      </c>
      <c r="J37" s="59">
        <v>43570</v>
      </c>
      <c r="K37" s="81">
        <v>43574</v>
      </c>
    </row>
    <row r="38" spans="1:11" ht="15.75" thickBot="1" x14ac:dyDescent="0.3">
      <c r="B38" s="23"/>
      <c r="C38" s="23"/>
      <c r="D38" s="23"/>
      <c r="E38" s="24"/>
      <c r="G38" s="19"/>
      <c r="H38" s="76">
        <v>43458</v>
      </c>
      <c r="I38" s="76">
        <v>43462</v>
      </c>
      <c r="J38" s="59">
        <v>43577</v>
      </c>
      <c r="K38" s="81">
        <v>43581</v>
      </c>
    </row>
    <row r="39" spans="1:11" ht="15.75" thickBot="1" x14ac:dyDescent="0.3">
      <c r="A39" s="30" t="s">
        <v>93</v>
      </c>
      <c r="B39" s="37" t="s">
        <v>188</v>
      </c>
      <c r="C39" s="23"/>
      <c r="D39" s="23"/>
      <c r="E39" s="24"/>
      <c r="G39" s="20"/>
      <c r="H39" s="82">
        <v>43465</v>
      </c>
      <c r="I39" s="83">
        <v>43469</v>
      </c>
      <c r="J39" s="84"/>
      <c r="K39" s="85"/>
    </row>
    <row r="40" spans="1:11" ht="15" x14ac:dyDescent="0.25">
      <c r="A40" s="31"/>
      <c r="B40" s="33" t="s">
        <v>94</v>
      </c>
      <c r="C40" s="23"/>
      <c r="D40" s="23"/>
      <c r="E40" s="24"/>
    </row>
    <row r="41" spans="1:11" ht="15" x14ac:dyDescent="0.25">
      <c r="A41" s="31"/>
      <c r="B41" s="35" t="s">
        <v>189</v>
      </c>
      <c r="C41" s="23"/>
    </row>
    <row r="42" spans="1:11" ht="13.5" thickBot="1" x14ac:dyDescent="0.25">
      <c r="A42" s="38"/>
      <c r="B42" s="36" t="s">
        <v>190</v>
      </c>
      <c r="C42" s="32"/>
      <c r="D42" s="32"/>
      <c r="E42" s="32"/>
    </row>
  </sheetData>
  <mergeCells count="2">
    <mergeCell ref="A1:E1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topLeftCell="A7" workbookViewId="0">
      <selection activeCell="I18" sqref="I18"/>
    </sheetView>
  </sheetViews>
  <sheetFormatPr defaultRowHeight="12.75" x14ac:dyDescent="0.2"/>
  <cols>
    <col min="1" max="1" width="2.28515625" bestFit="1" customWidth="1"/>
    <col min="2" max="2" width="4" style="73" bestFit="1" customWidth="1"/>
    <col min="3" max="3" width="21.7109375" style="74" customWidth="1"/>
    <col min="4" max="4" width="7.85546875" style="75" bestFit="1" customWidth="1"/>
    <col min="5" max="5" width="23.42578125" style="73" bestFit="1" customWidth="1"/>
    <col min="6" max="6" width="11.140625" style="73" customWidth="1"/>
    <col min="7" max="7" width="9.85546875" style="73" customWidth="1"/>
    <col min="8" max="8" width="12.7109375" style="73" bestFit="1" customWidth="1"/>
    <col min="9" max="9" width="26.42578125" style="73" customWidth="1"/>
    <col min="10" max="10" width="8.7109375" customWidth="1"/>
  </cols>
  <sheetData>
    <row r="1" spans="2:10" s="65" customFormat="1" x14ac:dyDescent="0.2">
      <c r="B1" s="61" t="s">
        <v>96</v>
      </c>
      <c r="C1" s="62"/>
      <c r="D1" s="63"/>
      <c r="E1" s="64"/>
      <c r="F1" s="64"/>
      <c r="G1" s="64"/>
      <c r="H1" s="30" t="s">
        <v>93</v>
      </c>
      <c r="I1" s="37" t="s">
        <v>188</v>
      </c>
    </row>
    <row r="2" spans="2:10" s="65" customFormat="1" x14ac:dyDescent="0.2">
      <c r="B2" s="66" t="s">
        <v>110</v>
      </c>
      <c r="C2" s="62"/>
      <c r="D2" s="63"/>
      <c r="E2" s="64"/>
      <c r="F2" s="64"/>
      <c r="G2" s="64"/>
      <c r="H2" s="31"/>
      <c r="I2" s="33" t="s">
        <v>94</v>
      </c>
    </row>
    <row r="3" spans="2:10" s="65" customFormat="1" x14ac:dyDescent="0.2">
      <c r="B3" s="67" t="s">
        <v>187</v>
      </c>
      <c r="C3" s="62"/>
      <c r="D3" s="63"/>
      <c r="E3" s="64"/>
      <c r="F3" s="64"/>
      <c r="G3" s="64"/>
      <c r="H3" s="31"/>
      <c r="I3" s="35" t="s">
        <v>189</v>
      </c>
    </row>
    <row r="4" spans="2:10" s="65" customFormat="1" ht="13.5" thickBot="1" x14ac:dyDescent="0.25">
      <c r="B4" s="61"/>
      <c r="C4" s="68" t="s">
        <v>97</v>
      </c>
      <c r="D4" s="63"/>
      <c r="E4" s="64"/>
      <c r="F4" s="64"/>
      <c r="G4" s="64"/>
      <c r="H4" s="38"/>
      <c r="I4" s="36" t="s">
        <v>190</v>
      </c>
    </row>
    <row r="5" spans="2:10" s="65" customFormat="1" x14ac:dyDescent="0.2">
      <c r="B5" s="61"/>
      <c r="C5" s="62"/>
      <c r="D5" s="63"/>
      <c r="E5" s="64"/>
      <c r="F5" s="64"/>
      <c r="G5" s="64"/>
      <c r="H5" s="64"/>
      <c r="I5" s="64"/>
    </row>
    <row r="6" spans="2:10" s="65" customFormat="1" x14ac:dyDescent="0.2">
      <c r="B6" s="61"/>
      <c r="C6" s="69" t="s">
        <v>98</v>
      </c>
      <c r="D6" s="69" t="s">
        <v>99</v>
      </c>
      <c r="E6" s="70" t="s">
        <v>92</v>
      </c>
      <c r="F6" s="70" t="s">
        <v>100</v>
      </c>
      <c r="G6" s="70" t="s">
        <v>91</v>
      </c>
      <c r="H6" s="64"/>
      <c r="I6" s="64"/>
      <c r="J6" s="64"/>
    </row>
    <row r="7" spans="2:10" s="65" customFormat="1" ht="13.5" thickBot="1" x14ac:dyDescent="0.25">
      <c r="B7" s="64"/>
      <c r="C7" s="63" t="s">
        <v>101</v>
      </c>
      <c r="D7" s="71" t="s">
        <v>102</v>
      </c>
      <c r="E7" s="72" t="s">
        <v>103</v>
      </c>
      <c r="F7" s="72" t="s">
        <v>104</v>
      </c>
      <c r="G7" s="72" t="s">
        <v>105</v>
      </c>
      <c r="H7" s="72" t="s">
        <v>106</v>
      </c>
      <c r="I7" s="72" t="s">
        <v>107</v>
      </c>
      <c r="J7" s="72" t="s">
        <v>108</v>
      </c>
    </row>
    <row r="8" spans="2:10" ht="13.5" thickBot="1" x14ac:dyDescent="0.25">
      <c r="B8" s="86">
        <v>1</v>
      </c>
      <c r="C8" s="87" t="s">
        <v>111</v>
      </c>
      <c r="D8" s="88" t="s">
        <v>111</v>
      </c>
      <c r="E8" s="88" t="s">
        <v>112</v>
      </c>
      <c r="F8" s="89" t="s">
        <v>113</v>
      </c>
      <c r="G8" s="90" t="s">
        <v>113</v>
      </c>
      <c r="H8" s="91"/>
      <c r="I8" s="92"/>
      <c r="J8" s="93"/>
    </row>
    <row r="9" spans="2:10" x14ac:dyDescent="0.2">
      <c r="B9" s="94">
        <v>11</v>
      </c>
      <c r="C9" s="95" t="s">
        <v>114</v>
      </c>
      <c r="D9" s="96"/>
      <c r="E9" s="97">
        <v>545141782</v>
      </c>
      <c r="F9" s="97"/>
      <c r="G9" s="97"/>
      <c r="H9" s="97">
        <v>724167064</v>
      </c>
      <c r="I9" s="98" t="s">
        <v>115</v>
      </c>
      <c r="J9" s="99"/>
    </row>
    <row r="10" spans="2:10" ht="13.5" thickBot="1" x14ac:dyDescent="0.25">
      <c r="B10" s="100">
        <v>13</v>
      </c>
      <c r="C10" s="101" t="s">
        <v>116</v>
      </c>
      <c r="D10" s="102"/>
      <c r="E10" s="103"/>
      <c r="F10" s="103"/>
      <c r="G10" s="103"/>
      <c r="H10" s="106">
        <v>724547458</v>
      </c>
      <c r="I10" s="107" t="s">
        <v>117</v>
      </c>
      <c r="J10" s="105" t="s">
        <v>118</v>
      </c>
    </row>
    <row r="11" spans="2:10" ht="13.5" thickBot="1" x14ac:dyDescent="0.25">
      <c r="B11" s="86">
        <v>2</v>
      </c>
      <c r="C11" s="87" t="s">
        <v>119</v>
      </c>
      <c r="D11" s="88" t="s">
        <v>120</v>
      </c>
      <c r="E11" s="88" t="s">
        <v>121</v>
      </c>
      <c r="F11" s="88" t="s">
        <v>122</v>
      </c>
      <c r="G11" s="112">
        <v>0.6875</v>
      </c>
      <c r="H11" s="91"/>
      <c r="I11" s="92"/>
      <c r="J11" s="93"/>
    </row>
    <row r="12" spans="2:10" x14ac:dyDescent="0.2">
      <c r="B12" s="100">
        <v>22</v>
      </c>
      <c r="C12" s="101" t="s">
        <v>123</v>
      </c>
      <c r="D12" s="102"/>
      <c r="E12" s="115">
        <v>544508150</v>
      </c>
      <c r="F12" s="116"/>
      <c r="G12" s="108"/>
      <c r="H12" s="113">
        <v>603275720</v>
      </c>
      <c r="I12" s="98" t="s">
        <v>124</v>
      </c>
      <c r="J12" s="109"/>
    </row>
    <row r="13" spans="2:10" ht="13.5" thickBot="1" x14ac:dyDescent="0.25">
      <c r="B13" s="100">
        <v>23</v>
      </c>
      <c r="C13" s="101" t="s">
        <v>125</v>
      </c>
      <c r="D13" s="102"/>
      <c r="E13" s="116"/>
      <c r="F13" s="116"/>
      <c r="G13" s="108"/>
      <c r="H13" s="108">
        <v>792359852</v>
      </c>
      <c r="I13" s="104" t="s">
        <v>126</v>
      </c>
      <c r="J13" s="109" t="s">
        <v>118</v>
      </c>
    </row>
    <row r="14" spans="2:10" ht="13.5" thickBot="1" x14ac:dyDescent="0.25">
      <c r="B14" s="86">
        <v>3</v>
      </c>
      <c r="C14" s="112" t="s">
        <v>127</v>
      </c>
      <c r="D14" s="88" t="s">
        <v>128</v>
      </c>
      <c r="E14" s="88" t="s">
        <v>129</v>
      </c>
      <c r="F14" s="88" t="s">
        <v>130</v>
      </c>
      <c r="G14" s="112">
        <v>0.625</v>
      </c>
      <c r="H14" s="91"/>
      <c r="I14" s="92"/>
      <c r="J14" s="93"/>
    </row>
    <row r="15" spans="2:10" x14ac:dyDescent="0.2">
      <c r="B15" s="94">
        <v>31</v>
      </c>
      <c r="C15" s="95" t="s">
        <v>131</v>
      </c>
      <c r="D15" s="96"/>
      <c r="E15" s="97"/>
      <c r="F15" s="97"/>
      <c r="G15" s="97"/>
      <c r="H15" s="120">
        <v>739327783</v>
      </c>
      <c r="I15" s="121" t="s">
        <v>132</v>
      </c>
      <c r="J15" s="99"/>
    </row>
    <row r="16" spans="2:10" ht="13.5" thickBot="1" x14ac:dyDescent="0.25">
      <c r="B16" s="100">
        <v>33</v>
      </c>
      <c r="C16" s="101" t="s">
        <v>133</v>
      </c>
      <c r="D16" s="102"/>
      <c r="E16" s="103"/>
      <c r="F16" s="103"/>
      <c r="G16" s="103"/>
      <c r="H16" s="103">
        <v>608943883</v>
      </c>
      <c r="I16" s="102"/>
      <c r="J16" s="105" t="s">
        <v>118</v>
      </c>
    </row>
    <row r="17" spans="2:10" ht="13.5" thickBot="1" x14ac:dyDescent="0.25">
      <c r="B17" s="86">
        <v>4</v>
      </c>
      <c r="C17" s="87" t="s">
        <v>134</v>
      </c>
      <c r="D17" s="88" t="s">
        <v>135</v>
      </c>
      <c r="E17" s="88" t="s">
        <v>136</v>
      </c>
      <c r="F17" s="88" t="s">
        <v>113</v>
      </c>
      <c r="G17" s="112" t="s">
        <v>113</v>
      </c>
      <c r="H17" s="123"/>
      <c r="I17" s="92"/>
      <c r="J17" s="124"/>
    </row>
    <row r="18" spans="2:10" x14ac:dyDescent="0.2">
      <c r="B18" s="94">
        <v>41</v>
      </c>
      <c r="C18" s="95" t="s">
        <v>137</v>
      </c>
      <c r="D18" s="125"/>
      <c r="E18" s="113"/>
      <c r="F18" s="113"/>
      <c r="G18" s="113"/>
      <c r="H18" s="120">
        <v>739234442</v>
      </c>
      <c r="I18" s="147" t="s">
        <v>194</v>
      </c>
      <c r="J18" s="114"/>
    </row>
    <row r="19" spans="2:10" ht="13.5" thickBot="1" x14ac:dyDescent="0.25">
      <c r="B19" s="100">
        <v>43</v>
      </c>
      <c r="C19" s="101" t="s">
        <v>138</v>
      </c>
      <c r="D19" s="117"/>
      <c r="E19" s="108"/>
      <c r="F19" s="108"/>
      <c r="G19" s="108"/>
      <c r="H19" s="108">
        <v>602484145</v>
      </c>
      <c r="I19" s="122" t="s">
        <v>139</v>
      </c>
      <c r="J19" s="109" t="s">
        <v>118</v>
      </c>
    </row>
    <row r="20" spans="2:10" ht="13.5" thickBot="1" x14ac:dyDescent="0.25">
      <c r="B20" s="86">
        <v>5</v>
      </c>
      <c r="C20" s="87" t="s">
        <v>140</v>
      </c>
      <c r="D20" s="88" t="s">
        <v>140</v>
      </c>
      <c r="E20" s="88" t="s">
        <v>136</v>
      </c>
      <c r="F20" s="88" t="s">
        <v>113</v>
      </c>
      <c r="G20" s="112" t="s">
        <v>113</v>
      </c>
      <c r="H20" s="123"/>
      <c r="I20" s="92"/>
      <c r="J20" s="93"/>
    </row>
    <row r="21" spans="2:10" x14ac:dyDescent="0.2">
      <c r="B21" s="94">
        <v>51</v>
      </c>
      <c r="C21" s="95" t="s">
        <v>141</v>
      </c>
      <c r="D21" s="125"/>
      <c r="E21" s="113"/>
      <c r="F21" s="113"/>
      <c r="G21" s="113"/>
      <c r="H21" s="108">
        <v>723318471</v>
      </c>
      <c r="I21" s="121" t="s">
        <v>142</v>
      </c>
      <c r="J21" s="114"/>
    </row>
    <row r="22" spans="2:10" ht="13.5" thickBot="1" x14ac:dyDescent="0.25">
      <c r="B22" s="110"/>
      <c r="C22" s="111"/>
      <c r="D22" s="126"/>
      <c r="E22" s="118"/>
      <c r="F22" s="118"/>
      <c r="G22" s="118"/>
      <c r="H22" s="118"/>
      <c r="I22" s="127"/>
      <c r="J22" s="128"/>
    </row>
    <row r="23" spans="2:10" ht="13.5" thickBot="1" x14ac:dyDescent="0.25">
      <c r="B23" s="86">
        <v>6</v>
      </c>
      <c r="C23" s="87" t="s">
        <v>143</v>
      </c>
      <c r="D23" s="88" t="s">
        <v>144</v>
      </c>
      <c r="E23" s="88" t="s">
        <v>145</v>
      </c>
      <c r="F23" s="89"/>
      <c r="G23" s="129"/>
      <c r="H23" s="91"/>
      <c r="I23" s="92"/>
      <c r="J23" s="93"/>
    </row>
    <row r="24" spans="2:10" x14ac:dyDescent="0.2">
      <c r="B24" s="94">
        <v>61</v>
      </c>
      <c r="C24" s="95" t="s">
        <v>146</v>
      </c>
      <c r="D24" s="125"/>
      <c r="E24" s="108"/>
      <c r="F24" s="113"/>
      <c r="G24" s="113"/>
      <c r="H24" s="113">
        <v>777566112</v>
      </c>
      <c r="I24" s="104" t="s">
        <v>147</v>
      </c>
      <c r="J24" s="114"/>
    </row>
    <row r="25" spans="2:10" ht="13.5" thickBot="1" x14ac:dyDescent="0.25">
      <c r="B25" s="110"/>
      <c r="C25" s="111"/>
      <c r="D25" s="126"/>
      <c r="E25" s="118"/>
      <c r="F25" s="118"/>
      <c r="G25" s="118"/>
      <c r="H25" s="118"/>
      <c r="I25" s="126"/>
      <c r="J25" s="119"/>
    </row>
    <row r="26" spans="2:10" ht="13.5" thickBot="1" x14ac:dyDescent="0.25">
      <c r="B26" s="86">
        <v>7</v>
      </c>
      <c r="C26" s="87" t="s">
        <v>148</v>
      </c>
      <c r="D26" s="88" t="s">
        <v>149</v>
      </c>
      <c r="E26" s="88" t="s">
        <v>150</v>
      </c>
      <c r="F26" s="88" t="s">
        <v>151</v>
      </c>
      <c r="G26" s="112">
        <v>0.75</v>
      </c>
      <c r="H26" s="91"/>
      <c r="I26" s="130"/>
      <c r="J26" s="131"/>
    </row>
    <row r="27" spans="2:10" x14ac:dyDescent="0.2">
      <c r="B27" s="94">
        <v>71</v>
      </c>
      <c r="C27" s="95" t="s">
        <v>152</v>
      </c>
      <c r="D27" s="125"/>
      <c r="E27" s="113"/>
      <c r="F27" s="113"/>
      <c r="G27" s="113"/>
      <c r="H27" s="108">
        <v>604991965</v>
      </c>
      <c r="I27" s="34" t="s">
        <v>153</v>
      </c>
      <c r="J27" s="132"/>
    </row>
    <row r="28" spans="2:10" ht="13.5" thickBot="1" x14ac:dyDescent="0.25">
      <c r="B28" s="100">
        <v>72</v>
      </c>
      <c r="C28" s="101" t="s">
        <v>154</v>
      </c>
      <c r="D28" s="117"/>
      <c r="E28" s="108"/>
      <c r="F28" s="108"/>
      <c r="G28" s="108"/>
      <c r="H28" s="108">
        <v>736714370</v>
      </c>
      <c r="I28" s="122"/>
      <c r="J28" s="109" t="s">
        <v>118</v>
      </c>
    </row>
    <row r="29" spans="2:10" ht="13.5" thickBot="1" x14ac:dyDescent="0.25">
      <c r="B29" s="86">
        <v>8</v>
      </c>
      <c r="C29" s="87" t="s">
        <v>155</v>
      </c>
      <c r="D29" s="88" t="s">
        <v>156</v>
      </c>
      <c r="E29" s="88" t="s">
        <v>157</v>
      </c>
      <c r="F29" s="88" t="s">
        <v>158</v>
      </c>
      <c r="G29" s="112">
        <v>0.79166666666666663</v>
      </c>
      <c r="H29" s="133"/>
      <c r="I29" s="92"/>
      <c r="J29" s="93"/>
    </row>
    <row r="30" spans="2:10" x14ac:dyDescent="0.2">
      <c r="B30" s="100">
        <v>83</v>
      </c>
      <c r="C30" s="134" t="s">
        <v>159</v>
      </c>
      <c r="D30" s="117"/>
      <c r="E30" s="108"/>
      <c r="F30" s="108"/>
      <c r="G30" s="108"/>
      <c r="H30" s="108">
        <v>776266734</v>
      </c>
      <c r="I30" s="143" t="s">
        <v>193</v>
      </c>
      <c r="J30" s="109"/>
    </row>
    <row r="31" spans="2:10" ht="13.5" thickBot="1" x14ac:dyDescent="0.25">
      <c r="B31" s="110"/>
      <c r="C31" s="111"/>
      <c r="D31" s="126"/>
      <c r="E31" s="118"/>
      <c r="F31" s="118"/>
      <c r="G31" s="118"/>
      <c r="H31" s="118"/>
      <c r="I31" s="126"/>
      <c r="J31" s="119"/>
    </row>
    <row r="32" spans="2:10" ht="13.5" thickBot="1" x14ac:dyDescent="0.25">
      <c r="B32" s="86">
        <v>9</v>
      </c>
      <c r="C32" s="87" t="s">
        <v>160</v>
      </c>
      <c r="D32" s="88" t="s">
        <v>161</v>
      </c>
      <c r="E32" s="88" t="s">
        <v>162</v>
      </c>
      <c r="F32" s="88" t="s">
        <v>151</v>
      </c>
      <c r="G32" s="112">
        <v>0.70833333333333337</v>
      </c>
      <c r="H32" s="91"/>
      <c r="I32" s="92"/>
      <c r="J32" s="135"/>
    </row>
    <row r="33" spans="2:10" x14ac:dyDescent="0.2">
      <c r="B33" s="94">
        <v>91</v>
      </c>
      <c r="C33" s="95" t="s">
        <v>163</v>
      </c>
      <c r="D33" s="125"/>
      <c r="E33" s="113"/>
      <c r="F33" s="113"/>
      <c r="G33" s="113"/>
      <c r="H33" s="108">
        <v>732932038</v>
      </c>
      <c r="I33" s="34" t="s">
        <v>164</v>
      </c>
      <c r="J33" s="114"/>
    </row>
    <row r="34" spans="2:10" ht="13.5" thickBot="1" x14ac:dyDescent="0.25">
      <c r="B34" s="100">
        <v>92</v>
      </c>
      <c r="C34" s="101" t="s">
        <v>165</v>
      </c>
      <c r="D34" s="117"/>
      <c r="E34" s="108"/>
      <c r="F34" s="108"/>
      <c r="G34" s="108"/>
      <c r="H34" s="108">
        <v>732525912</v>
      </c>
      <c r="I34" s="122" t="s">
        <v>164</v>
      </c>
      <c r="J34" s="109" t="s">
        <v>118</v>
      </c>
    </row>
    <row r="35" spans="2:10" ht="13.5" thickBot="1" x14ac:dyDescent="0.25">
      <c r="B35" s="86">
        <v>10</v>
      </c>
      <c r="C35" s="87" t="s">
        <v>166</v>
      </c>
      <c r="D35" s="88" t="s">
        <v>166</v>
      </c>
      <c r="E35" s="88" t="s">
        <v>136</v>
      </c>
      <c r="F35" s="88" t="s">
        <v>113</v>
      </c>
      <c r="G35" s="136" t="s">
        <v>113</v>
      </c>
      <c r="H35" s="91"/>
      <c r="I35" s="92"/>
      <c r="J35" s="93"/>
    </row>
    <row r="36" spans="2:10" x14ac:dyDescent="0.2">
      <c r="B36" s="94">
        <v>101</v>
      </c>
      <c r="C36" s="95" t="s">
        <v>167</v>
      </c>
      <c r="D36" s="125"/>
      <c r="E36" s="113"/>
      <c r="F36" s="113"/>
      <c r="G36" s="113"/>
      <c r="H36" s="120">
        <v>773956562</v>
      </c>
      <c r="I36" s="121" t="s">
        <v>168</v>
      </c>
      <c r="J36" s="114"/>
    </row>
    <row r="37" spans="2:10" ht="13.5" thickBot="1" x14ac:dyDescent="0.25">
      <c r="B37" s="100">
        <v>102</v>
      </c>
      <c r="C37" s="101" t="s">
        <v>169</v>
      </c>
      <c r="D37" s="117"/>
      <c r="E37" s="108"/>
      <c r="F37" s="108"/>
      <c r="G37" s="108"/>
      <c r="H37" s="108">
        <v>604821240</v>
      </c>
      <c r="I37" s="104" t="s">
        <v>170</v>
      </c>
      <c r="J37" s="109" t="s">
        <v>118</v>
      </c>
    </row>
    <row r="38" spans="2:10" ht="13.5" thickBot="1" x14ac:dyDescent="0.25">
      <c r="B38" s="86">
        <v>11</v>
      </c>
      <c r="C38" s="87" t="s">
        <v>171</v>
      </c>
      <c r="D38" s="88" t="s">
        <v>172</v>
      </c>
      <c r="E38" s="88" t="s">
        <v>173</v>
      </c>
      <c r="F38" s="89" t="s">
        <v>174</v>
      </c>
      <c r="G38" s="136">
        <v>0.79166666666666663</v>
      </c>
      <c r="H38" s="91"/>
      <c r="I38" s="92"/>
      <c r="J38" s="93"/>
    </row>
    <row r="39" spans="2:10" x14ac:dyDescent="0.2">
      <c r="B39" s="94">
        <v>111</v>
      </c>
      <c r="C39" s="95" t="s">
        <v>175</v>
      </c>
      <c r="D39" s="125"/>
      <c r="E39" s="113"/>
      <c r="F39" s="113"/>
      <c r="G39" s="113"/>
      <c r="H39" s="120">
        <v>602572090</v>
      </c>
      <c r="I39" s="121" t="s">
        <v>176</v>
      </c>
      <c r="J39" s="114"/>
    </row>
    <row r="40" spans="2:10" ht="13.5" thickBot="1" x14ac:dyDescent="0.25">
      <c r="B40" s="100">
        <v>115</v>
      </c>
      <c r="C40" s="101" t="s">
        <v>177</v>
      </c>
      <c r="D40" s="117"/>
      <c r="E40" s="108"/>
      <c r="F40" s="108"/>
      <c r="G40" s="108"/>
      <c r="H40" s="108">
        <v>602555013</v>
      </c>
      <c r="I40" s="122" t="s">
        <v>178</v>
      </c>
      <c r="J40" s="109" t="s">
        <v>118</v>
      </c>
    </row>
    <row r="41" spans="2:10" ht="13.5" thickBot="1" x14ac:dyDescent="0.25">
      <c r="B41" s="86">
        <v>12</v>
      </c>
      <c r="C41" s="87" t="s">
        <v>179</v>
      </c>
      <c r="D41" s="88" t="s">
        <v>180</v>
      </c>
      <c r="E41" s="88" t="s">
        <v>136</v>
      </c>
      <c r="F41" s="88" t="s">
        <v>151</v>
      </c>
      <c r="G41" s="112">
        <v>0.75</v>
      </c>
      <c r="H41" s="91"/>
      <c r="I41" s="92"/>
      <c r="J41" s="93"/>
    </row>
    <row r="42" spans="2:10" x14ac:dyDescent="0.2">
      <c r="B42" s="94">
        <v>121</v>
      </c>
      <c r="C42" s="95" t="s">
        <v>181</v>
      </c>
      <c r="D42" s="125"/>
      <c r="E42" s="113"/>
      <c r="F42" s="113"/>
      <c r="G42" s="113"/>
      <c r="H42" s="120">
        <v>603220007</v>
      </c>
      <c r="I42" s="121" t="s">
        <v>182</v>
      </c>
      <c r="J42" s="114"/>
    </row>
    <row r="43" spans="2:10" ht="13.5" thickBot="1" x14ac:dyDescent="0.25">
      <c r="B43" s="137" t="s">
        <v>183</v>
      </c>
      <c r="C43" s="138" t="s">
        <v>184</v>
      </c>
      <c r="D43" s="139"/>
      <c r="E43" s="140"/>
      <c r="F43" s="140"/>
      <c r="G43" s="140"/>
      <c r="H43" s="140">
        <v>724859643</v>
      </c>
      <c r="I43" s="142" t="s">
        <v>185</v>
      </c>
      <c r="J43" s="141" t="s">
        <v>118</v>
      </c>
    </row>
  </sheetData>
  <phoneticPr fontId="0" type="noConversion"/>
  <hyperlinks>
    <hyperlink ref="I9" r:id="rId1"/>
    <hyperlink ref="I10" r:id="rId2"/>
    <hyperlink ref="I12" r:id="rId3"/>
    <hyperlink ref="I13" r:id="rId4"/>
    <hyperlink ref="I15" r:id="rId5"/>
    <hyperlink ref="I18" r:id="rId6"/>
    <hyperlink ref="I19" r:id="rId7"/>
    <hyperlink ref="I21" r:id="rId8"/>
    <hyperlink ref="I24" r:id="rId9"/>
    <hyperlink ref="I27" r:id="rId10"/>
    <hyperlink ref="I30" r:id="rId11"/>
    <hyperlink ref="I33" r:id="rId12"/>
    <hyperlink ref="I34" r:id="rId13"/>
    <hyperlink ref="I36" r:id="rId14"/>
    <hyperlink ref="I37" r:id="rId15"/>
    <hyperlink ref="I39" r:id="rId16"/>
    <hyperlink ref="I40" r:id="rId17"/>
    <hyperlink ref="I42" r:id="rId18"/>
    <hyperlink ref="I43" r:id="rId19"/>
  </hyperlinks>
  <pageMargins left="0.78740157480314965" right="0.59055118110236227" top="0.19685039370078741" bottom="0.19685039370078741" header="0.31496062992125984" footer="0.31496062992125984"/>
  <pageSetup paperSize="9" orientation="landscape" r:id="rId2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Adresář</vt:lpstr>
      <vt:lpstr>Kontakty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ztoufar</cp:lastModifiedBy>
  <cp:lastPrinted>2018-08-20T09:18:24Z</cp:lastPrinted>
  <dcterms:created xsi:type="dcterms:W3CDTF">2010-07-06T13:36:19Z</dcterms:created>
  <dcterms:modified xsi:type="dcterms:W3CDTF">2018-10-17T14:55:03Z</dcterms:modified>
</cp:coreProperties>
</file>