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010" activeTab="0"/>
  </bookViews>
  <sheets>
    <sheet name="Adresář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<sst xmlns="http://schemas.openxmlformats.org/spreadsheetml/2006/main" count="296" uniqueCount="202">
  <si>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</si>
  <si>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</si>
  <si>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</si>
  <si>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</si>
  <si>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</si>
  <si>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</si>
  <si>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</si>
  <si>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</si>
  <si>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</si>
  <si>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</si>
  <si>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</si>
  <si>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</si>
  <si>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</si>
  <si>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</si>
  <si>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</si>
  <si>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</si>
  <si>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</si>
  <si>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</si>
  <si>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</si>
  <si>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</si>
  <si>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</si>
  <si>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</si>
  <si>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</si>
  <si>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</si>
  <si>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</si>
  <si>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</si>
  <si>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</si>
  <si>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</si>
  <si>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</si>
  <si>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</si>
  <si>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</si>
  <si>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</si>
  <si>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</si>
  <si>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</si>
  <si>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</si>
  <si>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</si>
  <si>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</si>
  <si>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</si>
  <si>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</si>
  <si>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</si>
  <si>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</si>
  <si>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</si>
  <si>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</si>
  <si>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</si>
  <si>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</si>
  <si>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</si>
  <si>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</si>
  <si>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</si>
  <si>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</si>
  <si>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</si>
  <si>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</si>
  <si>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</si>
  <si>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</si>
  <si>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</si>
  <si>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</si>
  <si>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</si>
  <si>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</si>
  <si>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</si>
  <si>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email</t>
  </si>
  <si>
    <t>I. polovina - 12 družstev</t>
  </si>
  <si>
    <t>1 - 11</t>
  </si>
  <si>
    <t xml:space="preserve">2 - 10 </t>
  </si>
  <si>
    <t xml:space="preserve">4 - 8 </t>
  </si>
  <si>
    <t>6 - 12</t>
  </si>
  <si>
    <t>11 - 2</t>
  </si>
  <si>
    <t>12 - 1</t>
  </si>
  <si>
    <t>3 - 11</t>
  </si>
  <si>
    <t>4 - 10</t>
  </si>
  <si>
    <t>7 - 12</t>
  </si>
  <si>
    <t>10 - 5</t>
  </si>
  <si>
    <t>11 - 4</t>
  </si>
  <si>
    <t>12 - 2</t>
  </si>
  <si>
    <t>5 - 11</t>
  </si>
  <si>
    <t>8 - 12</t>
  </si>
  <si>
    <t>10 - 7</t>
  </si>
  <si>
    <t>11 - 6</t>
  </si>
  <si>
    <t>12 - 3</t>
  </si>
  <si>
    <t>7 - 11</t>
  </si>
  <si>
    <t>9 - 12</t>
  </si>
  <si>
    <t>10 - 9</t>
  </si>
  <si>
    <t>11 - 8</t>
  </si>
  <si>
    <t>12 - 4</t>
  </si>
  <si>
    <t>9 - 11</t>
  </si>
  <si>
    <t>10 - 12</t>
  </si>
  <si>
    <t>10.</t>
  </si>
  <si>
    <t>11 - 10</t>
  </si>
  <si>
    <t>12 - 5</t>
  </si>
  <si>
    <t>11.</t>
  </si>
  <si>
    <t>11 - 12</t>
  </si>
  <si>
    <t>Platí pro skupiny s 12 družstvy</t>
  </si>
  <si>
    <t>hrací den</t>
  </si>
  <si>
    <t>hodina</t>
  </si>
  <si>
    <t>hrací místnost</t>
  </si>
  <si>
    <t>Za STK:</t>
  </si>
  <si>
    <t>prázdniny</t>
  </si>
  <si>
    <t>BREST - Brněnský rekreační stolní tenis</t>
  </si>
  <si>
    <t>KONTAKTY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</si>
  <si>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</si>
  <si>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</si>
  <si>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</si>
  <si>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</si>
  <si>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</si>
  <si>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</si>
  <si>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</si>
  <si>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</si>
  <si>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</si>
  <si>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</si>
  <si>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</si>
  <si>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Adresář vedoucích a termínová listina ročníku 2018 - 2019</t>
  </si>
  <si>
    <t>ročník   2018- 2019</t>
  </si>
  <si>
    <t>Mgr. Tereza Konečná</t>
  </si>
  <si>
    <t>adresa:  Habrůvka 170</t>
  </si>
  <si>
    <t>tel.: 732 166 173</t>
  </si>
  <si>
    <t>e-mail: rezka1@centrum.cz</t>
  </si>
  <si>
    <t>Bosonohy "D"</t>
  </si>
  <si>
    <t>Sokol Jundrov "A"</t>
  </si>
  <si>
    <t>Hauskrecht "B"</t>
  </si>
  <si>
    <t>VVT Brno</t>
  </si>
  <si>
    <t>LINIOPLAN</t>
  </si>
  <si>
    <t>OPERA</t>
  </si>
  <si>
    <t>Ořešín "B" (ex-Akademie věd)</t>
  </si>
  <si>
    <t>ZABAZA</t>
  </si>
  <si>
    <t>EVA "B"</t>
  </si>
  <si>
    <t>Koala klan</t>
  </si>
  <si>
    <t>ST Slatina</t>
  </si>
  <si>
    <t>Orel Židenice</t>
  </si>
  <si>
    <t>Opatřil Jan</t>
  </si>
  <si>
    <t>opatril@volny.cz</t>
  </si>
  <si>
    <t>pondělí</t>
  </si>
  <si>
    <t>Pražská 55</t>
  </si>
  <si>
    <t>BOS D</t>
  </si>
  <si>
    <t>19:00</t>
  </si>
  <si>
    <t>Dočekal František</t>
  </si>
  <si>
    <t>franta.d@cmail.cz</t>
  </si>
  <si>
    <t>Fukar Jiří</t>
  </si>
  <si>
    <t>JUND A</t>
  </si>
  <si>
    <t>Stromovka 6</t>
  </si>
  <si>
    <t>pátek</t>
  </si>
  <si>
    <t>jfukar@atlas.cz</t>
  </si>
  <si>
    <t>horazny@email.cz</t>
  </si>
  <si>
    <t>Horazný Tomáš</t>
  </si>
  <si>
    <t>Láska Tomáš</t>
  </si>
  <si>
    <t>tomas.laska@eon.cz</t>
  </si>
  <si>
    <t>Kudová Renata</t>
  </si>
  <si>
    <t>kudovar@seznam.cz</t>
  </si>
  <si>
    <t>HAU "B"             Plynárenská 3</t>
  </si>
  <si>
    <t>úterý</t>
  </si>
  <si>
    <t>Plynárenská 3</t>
  </si>
  <si>
    <t>Vlach Radim</t>
  </si>
  <si>
    <t>radimvlach@seznam.cz</t>
  </si>
  <si>
    <t>VVT</t>
  </si>
  <si>
    <t>Tuřanka 55</t>
  </si>
  <si>
    <t>vlach.v@seznam.cz</t>
  </si>
  <si>
    <t>Vlach Vlastimil</t>
  </si>
  <si>
    <t>Kokorský František</t>
  </si>
  <si>
    <t>LINIO</t>
  </si>
  <si>
    <t>Vacek Martin</t>
  </si>
  <si>
    <t>martin.vacek@linioplan.cz</t>
  </si>
  <si>
    <t>františek.kokorsky@linioplan.cz</t>
  </si>
  <si>
    <t>středa</t>
  </si>
  <si>
    <t>Koláčkova 17</t>
  </si>
  <si>
    <t xml:space="preserve">středa </t>
  </si>
  <si>
    <t>Kraťochová Helena</t>
  </si>
  <si>
    <t>hhelgaa@seznam.cz</t>
  </si>
  <si>
    <t>Kučera Oto</t>
  </si>
  <si>
    <t>Václavská 6</t>
  </si>
  <si>
    <t>úterý, čtvrtek</t>
  </si>
  <si>
    <t xml:space="preserve">Ořešín "B" </t>
  </si>
  <si>
    <t>ORES B</t>
  </si>
  <si>
    <t>Dressler Milan</t>
  </si>
  <si>
    <t>milan.dressler@gmail.com</t>
  </si>
  <si>
    <t>zdenkaklimes@seznam.cz</t>
  </si>
  <si>
    <t>Klimešová Zdenka</t>
  </si>
  <si>
    <t>Veveří 97</t>
  </si>
  <si>
    <t>dle dohody</t>
  </si>
  <si>
    <t>17:00-20:00</t>
  </si>
  <si>
    <t>jdzalesak@atlas.cz</t>
  </si>
  <si>
    <t>Zálešák Radko</t>
  </si>
  <si>
    <t>Bauer Emil</t>
  </si>
  <si>
    <t>ebauer@seznam.cz</t>
  </si>
  <si>
    <t>Andrýsek Milan</t>
  </si>
  <si>
    <t>milan.andrysek@email.cz</t>
  </si>
  <si>
    <t>EVA B</t>
  </si>
  <si>
    <t>Koala Klan</t>
  </si>
  <si>
    <t>KK</t>
  </si>
  <si>
    <t>Vašín Michal</t>
  </si>
  <si>
    <t>michal.vasin@tuplex.cz</t>
  </si>
  <si>
    <t>Bystrý Jaroslav</t>
  </si>
  <si>
    <t>jbystry@volny.cz</t>
  </si>
  <si>
    <t>Slat</t>
  </si>
  <si>
    <t>Pišl Milan</t>
  </si>
  <si>
    <t>pisl.milan@tiscali.cz</t>
  </si>
  <si>
    <t>Polóni Tomáš</t>
  </si>
  <si>
    <t>OrelŽ</t>
  </si>
  <si>
    <t>Slatinská 43</t>
  </si>
  <si>
    <t>čtvrtek</t>
  </si>
  <si>
    <t>Hrčka Pavel</t>
  </si>
  <si>
    <t>pavel.hrcka@email.cz</t>
  </si>
  <si>
    <t>Hampl Josef</t>
  </si>
  <si>
    <t>hampl.ici@seznam.cz</t>
  </si>
  <si>
    <t>6. liga</t>
  </si>
  <si>
    <r>
      <t>6</t>
    </r>
    <r>
      <rPr>
        <b/>
        <sz val="10"/>
        <color indexed="17"/>
        <rFont val="Arial CE"/>
        <family val="2"/>
      </rPr>
      <t>. liga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</si>
</sst>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d/m;@"/>
    <numFmt numFmtId="166" formatCode="dd/mm/yy"/>
    <numFmt numFmtId="167" formatCode="mmm\ dd"/>
    <numFmt numFmtId="168" formatCode="[$-405]d\.\ mmmm\ yyyy"/>
    <numFmt numFmtId="169" formatCode="###,###,###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sz val="10"/>
      <name val="Arial"/>
      <family val="2"/>
    </font>
    <font>
      <b/>
      <sz val="10"/>
      <color indexed="17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39" borderId="3" applyNumberFormat="0" applyAlignment="0" applyProtection="0"/>
    <xf numFmtId="0" fontId="45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2" fillId="0" borderId="0">
      <alignment/>
      <protection/>
    </xf>
    <xf numFmtId="0" fontId="0" fillId="41" borderId="10" applyNumberFormat="0" applyFont="0" applyAlignment="0" applyProtection="0"/>
    <xf numFmtId="0" fontId="12" fillId="4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2" applyNumberFormat="0" applyAlignment="0" applyProtection="0"/>
    <xf numFmtId="0" fontId="58" fillId="43" borderId="12" applyNumberFormat="0" applyAlignment="0" applyProtection="0"/>
    <xf numFmtId="0" fontId="59" fillId="44" borderId="12" applyNumberFormat="0" applyAlignment="0" applyProtection="0"/>
    <xf numFmtId="0" fontId="59" fillId="44" borderId="12" applyNumberFormat="0" applyAlignment="0" applyProtection="0"/>
    <xf numFmtId="0" fontId="60" fillId="44" borderId="13" applyNumberFormat="0" applyAlignment="0" applyProtection="0"/>
    <xf numFmtId="0" fontId="60" fillId="44" borderId="13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3" fillId="57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58" borderId="27" xfId="0" applyFont="1" applyFill="1" applyBorder="1" applyAlignment="1">
      <alignment horizontal="left"/>
    </xf>
    <xf numFmtId="0" fontId="10" fillId="58" borderId="27" xfId="0" applyFont="1" applyFill="1" applyBorder="1" applyAlignment="1">
      <alignment horizontal="left"/>
    </xf>
    <xf numFmtId="0" fontId="7" fillId="0" borderId="14" xfId="56" applyFill="1" applyBorder="1" applyAlignment="1" applyProtection="1">
      <alignment horizontal="center"/>
      <protection/>
    </xf>
    <xf numFmtId="0" fontId="10" fillId="58" borderId="28" xfId="0" applyFont="1" applyFill="1" applyBorder="1" applyAlignment="1">
      <alignment horizontal="left"/>
    </xf>
    <xf numFmtId="0" fontId="10" fillId="58" borderId="29" xfId="0" applyFont="1" applyFill="1" applyBorder="1" applyAlignment="1">
      <alignment horizontal="left"/>
    </xf>
    <xf numFmtId="0" fontId="7" fillId="0" borderId="30" xfId="56" applyBorder="1" applyAlignment="1" applyProtection="1">
      <alignment horizontal="center"/>
      <protection/>
    </xf>
    <xf numFmtId="0" fontId="1" fillId="0" borderId="0" xfId="76" applyFont="1" applyBorder="1" applyAlignment="1">
      <alignment horizontal="center"/>
      <protection/>
    </xf>
    <xf numFmtId="0" fontId="1" fillId="0" borderId="31" xfId="76" applyFont="1" applyBorder="1" applyAlignment="1">
      <alignment horizontal="center"/>
      <protection/>
    </xf>
    <xf numFmtId="0" fontId="1" fillId="0" borderId="15" xfId="76" applyFont="1" applyBorder="1" applyAlignment="1">
      <alignment horizontal="center"/>
      <protection/>
    </xf>
    <xf numFmtId="0" fontId="1" fillId="0" borderId="16" xfId="76" applyFont="1" applyBorder="1" applyAlignment="1">
      <alignment horizontal="center"/>
      <protection/>
    </xf>
    <xf numFmtId="49" fontId="1" fillId="0" borderId="14" xfId="76" applyNumberFormat="1" applyFont="1" applyFill="1" applyBorder="1" applyAlignment="1">
      <alignment horizontal="center"/>
      <protection/>
    </xf>
    <xf numFmtId="0" fontId="1" fillId="0" borderId="32" xfId="76" applyFont="1" applyBorder="1" applyAlignment="1">
      <alignment horizontal="center"/>
      <protection/>
    </xf>
    <xf numFmtId="49" fontId="1" fillId="0" borderId="33" xfId="76" applyNumberFormat="1" applyFont="1" applyBorder="1" applyAlignment="1">
      <alignment horizontal="centerContinuous"/>
      <protection/>
    </xf>
    <xf numFmtId="49" fontId="1" fillId="0" borderId="34" xfId="76" applyNumberFormat="1" applyFont="1" applyBorder="1" applyAlignment="1">
      <alignment horizontal="centerContinuous"/>
      <protection/>
    </xf>
    <xf numFmtId="49" fontId="1" fillId="0" borderId="35" xfId="76" applyNumberFormat="1" applyFont="1" applyBorder="1" applyAlignment="1">
      <alignment horizontal="centerContinuous"/>
      <protection/>
    </xf>
    <xf numFmtId="49" fontId="1" fillId="0" borderId="0" xfId="76" applyNumberFormat="1" applyFont="1" applyFill="1" applyBorder="1" applyAlignment="1">
      <alignment horizontal="center"/>
      <protection/>
    </xf>
    <xf numFmtId="49" fontId="1" fillId="0" borderId="36" xfId="76" applyNumberFormat="1" applyFont="1" applyFill="1" applyBorder="1" applyAlignment="1">
      <alignment horizontal="center"/>
      <protection/>
    </xf>
    <xf numFmtId="49" fontId="1" fillId="0" borderId="37" xfId="76" applyNumberFormat="1" applyFont="1" applyFill="1" applyBorder="1" applyAlignment="1">
      <alignment horizontal="center"/>
      <protection/>
    </xf>
    <xf numFmtId="49" fontId="1" fillId="0" borderId="38" xfId="76" applyNumberFormat="1" applyFont="1" applyFill="1" applyBorder="1" applyAlignment="1">
      <alignment horizontal="center"/>
      <protection/>
    </xf>
    <xf numFmtId="49" fontId="1" fillId="0" borderId="39" xfId="76" applyNumberFormat="1" applyFont="1" applyFill="1" applyBorder="1" applyAlignment="1">
      <alignment horizontal="center"/>
      <protection/>
    </xf>
    <xf numFmtId="49" fontId="1" fillId="0" borderId="40" xfId="76" applyNumberFormat="1" applyFont="1" applyFill="1" applyBorder="1" applyAlignment="1">
      <alignment horizontal="center"/>
      <protection/>
    </xf>
    <xf numFmtId="49" fontId="1" fillId="0" borderId="17" xfId="76" applyNumberFormat="1" applyFont="1" applyFill="1" applyBorder="1" applyAlignment="1">
      <alignment horizontal="center"/>
      <protection/>
    </xf>
    <xf numFmtId="49" fontId="1" fillId="0" borderId="41" xfId="76" applyNumberFormat="1" applyFont="1" applyFill="1" applyBorder="1" applyAlignment="1">
      <alignment horizontal="center"/>
      <protection/>
    </xf>
    <xf numFmtId="49" fontId="1" fillId="0" borderId="18" xfId="76" applyNumberFormat="1" applyFont="1" applyFill="1" applyBorder="1" applyAlignment="1">
      <alignment horizontal="center"/>
      <protection/>
    </xf>
    <xf numFmtId="164" fontId="1" fillId="59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3" fillId="58" borderId="14" xfId="0" applyNumberFormat="1" applyFont="1" applyFill="1" applyBorder="1" applyAlignment="1">
      <alignment horizontal="center"/>
    </xf>
    <xf numFmtId="164" fontId="62" fillId="58" borderId="14" xfId="0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42" xfId="0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20" fontId="1" fillId="0" borderId="34" xfId="0" applyNumberFormat="1" applyFont="1" applyBorder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0" fillId="0" borderId="43" xfId="0" applyBorder="1" applyAlignment="1">
      <alignment horizontal="center"/>
    </xf>
    <xf numFmtId="49" fontId="0" fillId="0" borderId="44" xfId="0" applyNumberFormat="1" applyBorder="1" applyAlignment="1" applyProtection="1">
      <alignment/>
      <protection locked="0"/>
    </xf>
    <xf numFmtId="49" fontId="0" fillId="0" borderId="43" xfId="0" applyNumberFormat="1" applyFont="1" applyBorder="1" applyAlignment="1" applyProtection="1">
      <alignment horizontal="center"/>
      <protection locked="0"/>
    </xf>
    <xf numFmtId="169" fontId="0" fillId="0" borderId="45" xfId="0" applyNumberFormat="1" applyFont="1" applyBorder="1" applyAlignment="1" applyProtection="1">
      <alignment horizontal="center"/>
      <protection locked="0"/>
    </xf>
    <xf numFmtId="169" fontId="1" fillId="0" borderId="45" xfId="0" applyNumberFormat="1" applyFont="1" applyBorder="1" applyAlignment="1" applyProtection="1">
      <alignment horizontal="center"/>
      <protection locked="0"/>
    </xf>
    <xf numFmtId="169" fontId="0" fillId="0" borderId="45" xfId="0" applyNumberFormat="1" applyBorder="1" applyAlignment="1" applyProtection="1">
      <alignment horizontal="center"/>
      <protection locked="0"/>
    </xf>
    <xf numFmtId="0" fontId="7" fillId="0" borderId="45" xfId="56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34" xfId="56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7" fillId="0" borderId="0" xfId="56" applyAlignment="1" applyProtection="1">
      <alignment horizontal="center"/>
      <protection locked="0"/>
    </xf>
    <xf numFmtId="2" fontId="1" fillId="0" borderId="34" xfId="0" applyNumberFormat="1" applyFont="1" applyBorder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left"/>
      <protection locked="0"/>
    </xf>
    <xf numFmtId="49" fontId="1" fillId="0" borderId="34" xfId="0" applyNumberFormat="1" applyFont="1" applyBorder="1" applyAlignment="1" applyProtection="1">
      <alignment/>
      <protection locked="0"/>
    </xf>
    <xf numFmtId="0" fontId="0" fillId="0" borderId="46" xfId="0" applyBorder="1" applyAlignment="1">
      <alignment horizontal="center"/>
    </xf>
    <xf numFmtId="169" fontId="0" fillId="0" borderId="47" xfId="0" applyNumberFormat="1" applyFont="1" applyBorder="1" applyAlignment="1" applyProtection="1">
      <alignment horizontal="left"/>
      <protection locked="0"/>
    </xf>
    <xf numFmtId="49" fontId="0" fillId="0" borderId="4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8" xfId="0" applyBorder="1" applyAlignment="1">
      <alignment horizontal="center"/>
    </xf>
    <xf numFmtId="49" fontId="0" fillId="0" borderId="49" xfId="0" applyNumberFormat="1" applyBorder="1" applyAlignment="1" applyProtection="1">
      <alignment/>
      <protection locked="0"/>
    </xf>
    <xf numFmtId="0" fontId="0" fillId="0" borderId="45" xfId="0" applyBorder="1" applyAlignment="1">
      <alignment horizontal="center"/>
    </xf>
    <xf numFmtId="49" fontId="0" fillId="0" borderId="47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horizontal="center"/>
      <protection locked="0"/>
    </xf>
    <xf numFmtId="169" fontId="0" fillId="0" borderId="50" xfId="0" applyNumberFormat="1" applyBorder="1" applyAlignment="1" applyProtection="1">
      <alignment horizontal="center"/>
      <protection locked="0"/>
    </xf>
    <xf numFmtId="0" fontId="7" fillId="0" borderId="50" xfId="56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left"/>
      <protection locked="0"/>
    </xf>
    <xf numFmtId="169" fontId="0" fillId="0" borderId="49" xfId="0" applyNumberFormat="1" applyFont="1" applyBorder="1" applyAlignment="1" applyProtection="1">
      <alignment horizontal="left"/>
      <protection locked="0"/>
    </xf>
    <xf numFmtId="49" fontId="0" fillId="0" borderId="48" xfId="0" applyNumberFormat="1" applyFont="1" applyBorder="1" applyAlignment="1" applyProtection="1">
      <alignment horizontal="center"/>
      <protection locked="0"/>
    </xf>
    <xf numFmtId="169" fontId="0" fillId="0" borderId="51" xfId="0" applyNumberFormat="1" applyBorder="1" applyAlignment="1" applyProtection="1">
      <alignment horizontal="center"/>
      <protection locked="0"/>
    </xf>
    <xf numFmtId="0" fontId="7" fillId="0" borderId="51" xfId="56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0" fontId="7" fillId="0" borderId="0" xfId="56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62" fillId="60" borderId="14" xfId="0" applyNumberFormat="1" applyFont="1" applyFill="1" applyBorder="1" applyAlignment="1">
      <alignment horizontal="center"/>
    </xf>
    <xf numFmtId="164" fontId="1" fillId="60" borderId="0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40" xfId="0" applyNumberFormat="1" applyFont="1" applyFill="1" applyBorder="1" applyAlignment="1">
      <alignment horizontal="center"/>
    </xf>
    <xf numFmtId="164" fontId="62" fillId="58" borderId="40" xfId="0" applyNumberFormat="1" applyFont="1" applyFill="1" applyBorder="1" applyAlignment="1">
      <alignment horizontal="center"/>
    </xf>
    <xf numFmtId="164" fontId="3" fillId="58" borderId="40" xfId="0" applyNumberFormat="1" applyFont="1" applyFill="1" applyBorder="1" applyAlignment="1">
      <alignment horizontal="center"/>
    </xf>
    <xf numFmtId="164" fontId="62" fillId="58" borderId="24" xfId="0" applyNumberFormat="1" applyFont="1" applyFill="1" applyBorder="1" applyAlignment="1">
      <alignment horizontal="center"/>
    </xf>
    <xf numFmtId="164" fontId="62" fillId="58" borderId="41" xfId="0" applyNumberFormat="1" applyFont="1" applyFill="1" applyBorder="1" applyAlignment="1">
      <alignment horizontal="center"/>
    </xf>
    <xf numFmtId="164" fontId="3" fillId="58" borderId="41" xfId="0" applyNumberFormat="1" applyFont="1" applyFill="1" applyBorder="1" applyAlignment="1">
      <alignment horizontal="center"/>
    </xf>
    <xf numFmtId="164" fontId="3" fillId="58" borderId="18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20" fontId="1" fillId="0" borderId="14" xfId="0" applyNumberFormat="1" applyFont="1" applyFill="1" applyBorder="1" applyAlignment="1" applyProtection="1">
      <alignment horizontal="center"/>
      <protection locked="0"/>
    </xf>
    <xf numFmtId="3" fontId="14" fillId="0" borderId="14" xfId="0" applyNumberFormat="1" applyFont="1" applyFill="1" applyBorder="1" applyAlignment="1">
      <alignment horizontal="center"/>
    </xf>
    <xf numFmtId="3" fontId="0" fillId="0" borderId="52" xfId="0" applyNumberFormat="1" applyBorder="1" applyAlignment="1">
      <alignment/>
    </xf>
    <xf numFmtId="49" fontId="1" fillId="0" borderId="35" xfId="0" applyNumberFormat="1" applyFont="1" applyBorder="1" applyAlignment="1" applyProtection="1">
      <alignment horizontal="left"/>
      <protection locked="0"/>
    </xf>
    <xf numFmtId="20" fontId="1" fillId="0" borderId="3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Hypertextový odkaz 2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Poznámka" xfId="77"/>
    <cellStyle name="Poznámka 2" xfId="78"/>
    <cellStyle name="Percent" xfId="79"/>
    <cellStyle name="Propojená buňka" xfId="80"/>
    <cellStyle name="Propojená buňka 2" xfId="81"/>
    <cellStyle name="Followed Hyperlink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atril@volny.cz" TargetMode="External" /><Relationship Id="rId2" Type="http://schemas.openxmlformats.org/officeDocument/2006/relationships/hyperlink" Target="mailto:michal.vasin@tuplex.cz" TargetMode="External" /><Relationship Id="rId3" Type="http://schemas.openxmlformats.org/officeDocument/2006/relationships/hyperlink" Target="mailto:pisl.milan@tiscali.cz" TargetMode="External" /><Relationship Id="rId4" Type="http://schemas.openxmlformats.org/officeDocument/2006/relationships/hyperlink" Target="mailto:pavel.hrcka@email.cz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patril@volny.cz" TargetMode="External" /><Relationship Id="rId2" Type="http://schemas.openxmlformats.org/officeDocument/2006/relationships/hyperlink" Target="mailto:franta.d@cmail.cz" TargetMode="External" /><Relationship Id="rId3" Type="http://schemas.openxmlformats.org/officeDocument/2006/relationships/hyperlink" Target="mailto:martin.vacek@linioplan.cz" TargetMode="External" /><Relationship Id="rId4" Type="http://schemas.openxmlformats.org/officeDocument/2006/relationships/hyperlink" Target="mailto:franti&#353;ek.kokorsky@linioplan.cz" TargetMode="External" /><Relationship Id="rId5" Type="http://schemas.openxmlformats.org/officeDocument/2006/relationships/hyperlink" Target="mailto:jdzalesak@atlas.cz" TargetMode="External" /><Relationship Id="rId6" Type="http://schemas.openxmlformats.org/officeDocument/2006/relationships/hyperlink" Target="mailto:ebauer@seznam.cz" TargetMode="External" /><Relationship Id="rId7" Type="http://schemas.openxmlformats.org/officeDocument/2006/relationships/hyperlink" Target="mailto:michal.vasin@tuplex.cz" TargetMode="External" /><Relationship Id="rId8" Type="http://schemas.openxmlformats.org/officeDocument/2006/relationships/hyperlink" Target="mailto:jbystry@volny.cz" TargetMode="External" /><Relationship Id="rId9" Type="http://schemas.openxmlformats.org/officeDocument/2006/relationships/hyperlink" Target="mailto:pisl.milan@tiscali.cz" TargetMode="External" /><Relationship Id="rId10" Type="http://schemas.openxmlformats.org/officeDocument/2006/relationships/hyperlink" Target="mailto:pavel.hrcka@email.cz" TargetMode="External" /><Relationship Id="rId11" Type="http://schemas.openxmlformats.org/officeDocument/2006/relationships/hyperlink" Target="mailto:hampl.ici@seznam.cz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2" ht="18">
      <c r="A1" s="137" t="s">
        <v>108</v>
      </c>
      <c r="B1" s="137"/>
      <c r="C1" s="137"/>
      <c r="D1" s="137"/>
      <c r="E1" s="137"/>
      <c r="F1" s="7"/>
      <c r="G1" s="7"/>
      <c r="H1" s="7"/>
      <c r="I1" s="7"/>
      <c r="J1" s="7"/>
      <c r="K1" s="7"/>
      <c r="L1" s="7"/>
    </row>
    <row r="2" spans="1:12" ht="20.25">
      <c r="A2" s="138" t="s">
        <v>200</v>
      </c>
      <c r="B2" s="138"/>
      <c r="C2" s="138"/>
      <c r="D2" s="138"/>
      <c r="E2" s="138"/>
      <c r="F2" s="8"/>
      <c r="G2" s="8"/>
      <c r="H2" s="8"/>
      <c r="I2" s="8"/>
      <c r="J2" s="8"/>
      <c r="K2" s="8"/>
      <c r="L2" s="8"/>
    </row>
    <row r="4" spans="1:12" ht="18">
      <c r="A4" s="1" t="s">
        <v>2</v>
      </c>
      <c r="B4" s="1" t="s">
        <v>1</v>
      </c>
      <c r="C4" s="1" t="s">
        <v>0</v>
      </c>
      <c r="D4" s="1" t="s">
        <v>3</v>
      </c>
      <c r="E4" s="1" t="s">
        <v>58</v>
      </c>
      <c r="G4" s="4" t="s">
        <v>89</v>
      </c>
      <c r="H4" s="5"/>
      <c r="I4" s="5"/>
      <c r="J4" s="5"/>
      <c r="K4" s="5"/>
      <c r="L4" s="5"/>
    </row>
    <row r="5" spans="1:12" ht="5.25" customHeight="1" thickBot="1">
      <c r="A5" s="1"/>
      <c r="B5" s="1"/>
      <c r="C5" s="1"/>
      <c r="D5" s="1"/>
      <c r="E5" s="1"/>
      <c r="G5" s="1"/>
      <c r="H5" s="6"/>
      <c r="I5" s="6"/>
      <c r="J5" s="6"/>
      <c r="K5" s="6"/>
      <c r="L5" s="6"/>
    </row>
    <row r="6" spans="1:13" ht="15.75" thickBot="1">
      <c r="A6" s="2">
        <v>1</v>
      </c>
      <c r="B6" s="3" t="s">
        <v>114</v>
      </c>
      <c r="C6" s="21" t="s">
        <v>126</v>
      </c>
      <c r="D6" s="131">
        <v>604870816</v>
      </c>
      <c r="E6" s="35" t="s">
        <v>127</v>
      </c>
      <c r="G6" s="40" t="s">
        <v>4</v>
      </c>
      <c r="H6" s="45" t="s">
        <v>59</v>
      </c>
      <c r="I6" s="46"/>
      <c r="J6" s="46"/>
      <c r="K6" s="46"/>
      <c r="L6" s="46"/>
      <c r="M6" s="47"/>
    </row>
    <row r="7" spans="1:13" ht="15">
      <c r="A7" s="2">
        <v>2</v>
      </c>
      <c r="B7" s="3" t="s">
        <v>115</v>
      </c>
      <c r="C7" s="21" t="s">
        <v>134</v>
      </c>
      <c r="D7" s="131">
        <v>607835220</v>
      </c>
      <c r="E7" s="35" t="s">
        <v>138</v>
      </c>
      <c r="G7" s="41" t="s">
        <v>5</v>
      </c>
      <c r="H7" s="49" t="s">
        <v>60</v>
      </c>
      <c r="I7" s="50" t="s">
        <v>61</v>
      </c>
      <c r="J7" s="50" t="s">
        <v>18</v>
      </c>
      <c r="K7" s="50" t="s">
        <v>62</v>
      </c>
      <c r="L7" s="50" t="s">
        <v>19</v>
      </c>
      <c r="M7" s="51" t="s">
        <v>63</v>
      </c>
    </row>
    <row r="8" spans="1:13" ht="15">
      <c r="A8" s="2">
        <v>3</v>
      </c>
      <c r="B8" s="3" t="s">
        <v>116</v>
      </c>
      <c r="C8" s="21" t="s">
        <v>141</v>
      </c>
      <c r="D8" s="131">
        <v>724053099</v>
      </c>
      <c r="E8" s="35" t="s">
        <v>142</v>
      </c>
      <c r="G8" s="42" t="s">
        <v>10</v>
      </c>
      <c r="H8" s="52" t="s">
        <v>11</v>
      </c>
      <c r="I8" s="43" t="s">
        <v>12</v>
      </c>
      <c r="J8" s="43" t="s">
        <v>13</v>
      </c>
      <c r="K8" s="43" t="s">
        <v>14</v>
      </c>
      <c r="L8" s="43" t="s">
        <v>15</v>
      </c>
      <c r="M8" s="53" t="s">
        <v>88</v>
      </c>
    </row>
    <row r="9" spans="1:13" ht="15">
      <c r="A9" s="2">
        <v>4</v>
      </c>
      <c r="B9" s="3" t="s">
        <v>117</v>
      </c>
      <c r="C9" s="21" t="s">
        <v>148</v>
      </c>
      <c r="D9" s="131">
        <v>773527973</v>
      </c>
      <c r="E9" s="35" t="s">
        <v>149</v>
      </c>
      <c r="G9" s="42" t="s">
        <v>16</v>
      </c>
      <c r="H9" s="52" t="s">
        <v>17</v>
      </c>
      <c r="I9" s="43" t="s">
        <v>66</v>
      </c>
      <c r="J9" s="43" t="s">
        <v>67</v>
      </c>
      <c r="K9" s="43" t="s">
        <v>29</v>
      </c>
      <c r="L9" s="43" t="s">
        <v>30</v>
      </c>
      <c r="M9" s="53" t="s">
        <v>68</v>
      </c>
    </row>
    <row r="10" spans="1:13" ht="15">
      <c r="A10" s="2">
        <v>5</v>
      </c>
      <c r="B10" s="3" t="s">
        <v>118</v>
      </c>
      <c r="C10" s="21" t="s">
        <v>154</v>
      </c>
      <c r="D10" s="131">
        <v>733595184</v>
      </c>
      <c r="E10" s="35" t="s">
        <v>158</v>
      </c>
      <c r="G10" s="42" t="s">
        <v>21</v>
      </c>
      <c r="H10" s="52" t="s">
        <v>32</v>
      </c>
      <c r="I10" s="43" t="s">
        <v>33</v>
      </c>
      <c r="J10" s="43" t="s">
        <v>69</v>
      </c>
      <c r="K10" s="43" t="s">
        <v>70</v>
      </c>
      <c r="L10" s="43" t="s">
        <v>25</v>
      </c>
      <c r="M10" s="53" t="s">
        <v>71</v>
      </c>
    </row>
    <row r="11" spans="1:13" ht="15">
      <c r="A11" s="2">
        <v>6</v>
      </c>
      <c r="B11" s="3" t="s">
        <v>119</v>
      </c>
      <c r="C11" s="21" t="s">
        <v>162</v>
      </c>
      <c r="D11" s="131">
        <v>732888723</v>
      </c>
      <c r="E11" s="35" t="s">
        <v>163</v>
      </c>
      <c r="G11" s="42"/>
      <c r="H11" s="52"/>
      <c r="I11" s="43"/>
      <c r="J11" s="43"/>
      <c r="K11" s="43"/>
      <c r="L11" s="43"/>
      <c r="M11" s="53"/>
    </row>
    <row r="12" spans="1:13" ht="15">
      <c r="A12" s="2">
        <v>7</v>
      </c>
      <c r="B12" s="3" t="s">
        <v>120</v>
      </c>
      <c r="C12" s="21" t="s">
        <v>169</v>
      </c>
      <c r="D12" s="131">
        <v>724282382</v>
      </c>
      <c r="E12" s="35" t="s">
        <v>170</v>
      </c>
      <c r="G12" s="42" t="s">
        <v>26</v>
      </c>
      <c r="H12" s="52" t="s">
        <v>27</v>
      </c>
      <c r="I12" s="43" t="s">
        <v>28</v>
      </c>
      <c r="J12" s="43" t="s">
        <v>72</v>
      </c>
      <c r="K12" s="43" t="s">
        <v>20</v>
      </c>
      <c r="L12" s="43" t="s">
        <v>41</v>
      </c>
      <c r="M12" s="53" t="s">
        <v>73</v>
      </c>
    </row>
    <row r="13" spans="1:13" ht="15">
      <c r="A13" s="2">
        <v>8</v>
      </c>
      <c r="B13" s="3" t="s">
        <v>121</v>
      </c>
      <c r="C13" s="21" t="s">
        <v>177</v>
      </c>
      <c r="D13" s="131">
        <v>602287213</v>
      </c>
      <c r="E13" s="35" t="s">
        <v>176</v>
      </c>
      <c r="G13" s="42" t="s">
        <v>31</v>
      </c>
      <c r="H13" s="52" t="s">
        <v>44</v>
      </c>
      <c r="I13" s="43" t="s">
        <v>74</v>
      </c>
      <c r="J13" s="43" t="s">
        <v>75</v>
      </c>
      <c r="K13" s="43" t="s">
        <v>34</v>
      </c>
      <c r="L13" s="43" t="s">
        <v>35</v>
      </c>
      <c r="M13" s="53" t="s">
        <v>76</v>
      </c>
    </row>
    <row r="14" spans="1:13" ht="15">
      <c r="A14" s="2">
        <v>9</v>
      </c>
      <c r="B14" s="3" t="s">
        <v>122</v>
      </c>
      <c r="C14" s="21" t="s">
        <v>180</v>
      </c>
      <c r="D14" s="131">
        <v>724981224</v>
      </c>
      <c r="E14" s="35" t="s">
        <v>181</v>
      </c>
      <c r="G14" s="42" t="s">
        <v>37</v>
      </c>
      <c r="H14" s="52" t="s">
        <v>38</v>
      </c>
      <c r="I14" s="43" t="s">
        <v>39</v>
      </c>
      <c r="J14" s="43" t="s">
        <v>40</v>
      </c>
      <c r="K14" s="43" t="s">
        <v>77</v>
      </c>
      <c r="L14" s="43" t="s">
        <v>42</v>
      </c>
      <c r="M14" s="53" t="s">
        <v>78</v>
      </c>
    </row>
    <row r="15" spans="1:13" ht="15">
      <c r="A15" s="2">
        <v>10</v>
      </c>
      <c r="B15" s="3" t="s">
        <v>123</v>
      </c>
      <c r="C15" s="21" t="s">
        <v>185</v>
      </c>
      <c r="D15" s="131">
        <v>602526716</v>
      </c>
      <c r="E15" s="35" t="s">
        <v>186</v>
      </c>
      <c r="G15" s="42" t="s">
        <v>43</v>
      </c>
      <c r="H15" s="52" t="s">
        <v>79</v>
      </c>
      <c r="I15" s="43" t="s">
        <v>80</v>
      </c>
      <c r="J15" s="43" t="s">
        <v>45</v>
      </c>
      <c r="K15" s="43" t="s">
        <v>46</v>
      </c>
      <c r="L15" s="43" t="s">
        <v>47</v>
      </c>
      <c r="M15" s="53" t="s">
        <v>81</v>
      </c>
    </row>
    <row r="16" spans="1:13" ht="15">
      <c r="A16" s="22">
        <v>11</v>
      </c>
      <c r="B16" s="3" t="s">
        <v>124</v>
      </c>
      <c r="C16" s="21" t="s">
        <v>190</v>
      </c>
      <c r="D16" s="131">
        <v>602514854</v>
      </c>
      <c r="E16" s="35" t="s">
        <v>191</v>
      </c>
      <c r="G16" s="42"/>
      <c r="H16" s="52"/>
      <c r="I16" s="43"/>
      <c r="J16" s="43"/>
      <c r="K16" s="43"/>
      <c r="L16" s="43"/>
      <c r="M16" s="53"/>
    </row>
    <row r="17" spans="1:13" ht="15">
      <c r="A17" s="22">
        <v>12</v>
      </c>
      <c r="B17" s="3" t="s">
        <v>125</v>
      </c>
      <c r="C17" s="21" t="s">
        <v>196</v>
      </c>
      <c r="D17" s="131">
        <v>728604854</v>
      </c>
      <c r="E17" s="35" t="s">
        <v>197</v>
      </c>
      <c r="G17" s="42" t="s">
        <v>48</v>
      </c>
      <c r="H17" s="52" t="s">
        <v>49</v>
      </c>
      <c r="I17" s="43" t="s">
        <v>50</v>
      </c>
      <c r="J17" s="43" t="s">
        <v>51</v>
      </c>
      <c r="K17" s="43" t="s">
        <v>52</v>
      </c>
      <c r="L17" s="43" t="s">
        <v>82</v>
      </c>
      <c r="M17" s="53" t="s">
        <v>83</v>
      </c>
    </row>
    <row r="18" spans="7:13" ht="12.75">
      <c r="G18" s="42" t="s">
        <v>84</v>
      </c>
      <c r="H18" s="52" t="s">
        <v>85</v>
      </c>
      <c r="I18" s="43" t="s">
        <v>6</v>
      </c>
      <c r="J18" s="43" t="s">
        <v>7</v>
      </c>
      <c r="K18" s="43" t="s">
        <v>8</v>
      </c>
      <c r="L18" s="43" t="s">
        <v>9</v>
      </c>
      <c r="M18" s="53" t="s">
        <v>86</v>
      </c>
    </row>
    <row r="19" spans="7:13" ht="13.5" thickBot="1">
      <c r="G19" s="44" t="s">
        <v>87</v>
      </c>
      <c r="H19" s="54" t="s">
        <v>22</v>
      </c>
      <c r="I19" s="55" t="s">
        <v>23</v>
      </c>
      <c r="J19" s="55" t="s">
        <v>24</v>
      </c>
      <c r="K19" s="55" t="s">
        <v>36</v>
      </c>
      <c r="L19" s="55" t="s">
        <v>64</v>
      </c>
      <c r="M19" s="56" t="s">
        <v>65</v>
      </c>
    </row>
    <row r="20" spans="7:13" ht="12.75">
      <c r="G20" s="39"/>
      <c r="H20" s="48"/>
      <c r="I20" s="48"/>
      <c r="J20" s="48"/>
      <c r="K20" s="48"/>
      <c r="L20" s="48"/>
      <c r="M20" s="48"/>
    </row>
    <row r="21" spans="1:2" ht="15.75" thickBot="1">
      <c r="A21" s="25"/>
      <c r="B21" s="23"/>
    </row>
    <row r="22" spans="1:11" ht="12.75">
      <c r="A22" s="1" t="s">
        <v>2</v>
      </c>
      <c r="B22" s="1" t="s">
        <v>1</v>
      </c>
      <c r="C22" s="26" t="s">
        <v>90</v>
      </c>
      <c r="D22" s="26" t="s">
        <v>91</v>
      </c>
      <c r="E22" s="26" t="s">
        <v>92</v>
      </c>
      <c r="G22" s="13" t="s">
        <v>4</v>
      </c>
      <c r="H22" s="14" t="s">
        <v>53</v>
      </c>
      <c r="I22" s="15"/>
      <c r="J22" s="16" t="s">
        <v>54</v>
      </c>
      <c r="K22" s="15"/>
    </row>
    <row r="23" spans="1:11" ht="15.75" thickBot="1">
      <c r="A23" s="2">
        <v>1</v>
      </c>
      <c r="B23" s="3" t="str">
        <f>+B6</f>
        <v>Bosonohy "D"</v>
      </c>
      <c r="C23" s="27" t="s">
        <v>128</v>
      </c>
      <c r="D23" s="28">
        <v>0.7916666666666666</v>
      </c>
      <c r="E23" s="27" t="s">
        <v>129</v>
      </c>
      <c r="G23" s="17"/>
      <c r="H23" s="18" t="s">
        <v>55</v>
      </c>
      <c r="I23" s="12" t="s">
        <v>56</v>
      </c>
      <c r="J23" s="11" t="s">
        <v>55</v>
      </c>
      <c r="K23" s="12" t="s">
        <v>56</v>
      </c>
    </row>
    <row r="24" spans="1:11" ht="15">
      <c r="A24" s="2">
        <v>2</v>
      </c>
      <c r="B24" s="3" t="str">
        <f aca="true" t="shared" si="0" ref="B24:B32">+B7</f>
        <v>Sokol Jundrov "A"</v>
      </c>
      <c r="C24" s="28" t="s">
        <v>137</v>
      </c>
      <c r="D24" s="132">
        <v>0.7916666666666666</v>
      </c>
      <c r="E24" s="29" t="s">
        <v>136</v>
      </c>
      <c r="G24" s="9" t="s">
        <v>5</v>
      </c>
      <c r="H24" s="57">
        <v>43360</v>
      </c>
      <c r="I24" s="57">
        <v>43364</v>
      </c>
      <c r="J24" s="58">
        <v>43472</v>
      </c>
      <c r="K24" s="123">
        <v>43476</v>
      </c>
    </row>
    <row r="25" spans="1:11" ht="15">
      <c r="A25" s="2">
        <v>3</v>
      </c>
      <c r="B25" s="3" t="str">
        <f t="shared" si="0"/>
        <v>Hauskrecht "B"</v>
      </c>
      <c r="C25" s="27" t="s">
        <v>146</v>
      </c>
      <c r="D25" s="28">
        <v>0.6666666666666666</v>
      </c>
      <c r="E25" s="27" t="s">
        <v>147</v>
      </c>
      <c r="G25" s="10" t="s">
        <v>10</v>
      </c>
      <c r="H25" s="57">
        <v>43367</v>
      </c>
      <c r="I25" s="57">
        <v>43371</v>
      </c>
      <c r="J25" s="58">
        <v>43479</v>
      </c>
      <c r="K25" s="124">
        <v>43483</v>
      </c>
    </row>
    <row r="26" spans="1:11" ht="15">
      <c r="A26" s="2">
        <v>4</v>
      </c>
      <c r="B26" s="3" t="str">
        <f>+B9</f>
        <v>VVT Brno</v>
      </c>
      <c r="C26" s="27" t="s">
        <v>128</v>
      </c>
      <c r="D26" s="28">
        <v>0.7083333333333334</v>
      </c>
      <c r="E26" s="27" t="s">
        <v>151</v>
      </c>
      <c r="G26" s="10" t="s">
        <v>16</v>
      </c>
      <c r="H26" s="57">
        <v>43374</v>
      </c>
      <c r="I26" s="57">
        <v>43378</v>
      </c>
      <c r="J26" s="58">
        <v>43486</v>
      </c>
      <c r="K26" s="124">
        <v>43490</v>
      </c>
    </row>
    <row r="27" spans="1:11" ht="15">
      <c r="A27" s="2">
        <v>5</v>
      </c>
      <c r="B27" s="3" t="str">
        <f t="shared" si="0"/>
        <v>LINIOPLAN</v>
      </c>
      <c r="C27" s="27" t="s">
        <v>159</v>
      </c>
      <c r="D27" s="28">
        <v>0.7291666666666666</v>
      </c>
      <c r="E27" s="27" t="s">
        <v>160</v>
      </c>
      <c r="G27" s="10" t="s">
        <v>21</v>
      </c>
      <c r="H27" s="58">
        <v>43381</v>
      </c>
      <c r="I27" s="58">
        <v>43385</v>
      </c>
      <c r="J27" s="58">
        <v>43493</v>
      </c>
      <c r="K27" s="124">
        <v>43497</v>
      </c>
    </row>
    <row r="28" spans="1:14" ht="15">
      <c r="A28" s="2">
        <v>6</v>
      </c>
      <c r="B28" s="3" t="str">
        <f t="shared" si="0"/>
        <v>OPERA</v>
      </c>
      <c r="C28" s="27" t="s">
        <v>166</v>
      </c>
      <c r="D28" s="28">
        <v>0.6666666666666666</v>
      </c>
      <c r="E28" s="27" t="s">
        <v>165</v>
      </c>
      <c r="G28" s="19" t="s">
        <v>57</v>
      </c>
      <c r="H28" s="59">
        <v>43388</v>
      </c>
      <c r="I28" s="59">
        <v>43392</v>
      </c>
      <c r="J28" s="60">
        <v>43500</v>
      </c>
      <c r="K28" s="125">
        <v>43504</v>
      </c>
      <c r="L28" s="122">
        <v>43507</v>
      </c>
      <c r="M28" s="122">
        <v>43511</v>
      </c>
      <c r="N28" t="s">
        <v>94</v>
      </c>
    </row>
    <row r="29" spans="1:11" ht="15">
      <c r="A29" s="2">
        <v>7</v>
      </c>
      <c r="B29" s="3" t="str">
        <f t="shared" si="0"/>
        <v>Ořešín "B" (ex-Akademie věd)</v>
      </c>
      <c r="C29" s="28" t="s">
        <v>174</v>
      </c>
      <c r="D29" s="29" t="s">
        <v>174</v>
      </c>
      <c r="E29" s="29" t="s">
        <v>173</v>
      </c>
      <c r="G29" s="10" t="s">
        <v>26</v>
      </c>
      <c r="H29" s="58">
        <v>43395</v>
      </c>
      <c r="I29" s="58">
        <v>43399</v>
      </c>
      <c r="J29" s="58">
        <v>43514</v>
      </c>
      <c r="K29" s="124">
        <v>43518</v>
      </c>
    </row>
    <row r="30" spans="1:11" ht="15">
      <c r="A30" s="2">
        <v>8</v>
      </c>
      <c r="B30" s="3" t="str">
        <f t="shared" si="0"/>
        <v>ZABAZA</v>
      </c>
      <c r="C30" s="27" t="s">
        <v>128</v>
      </c>
      <c r="D30" s="28" t="s">
        <v>175</v>
      </c>
      <c r="E30" s="27" t="s">
        <v>151</v>
      </c>
      <c r="G30" s="10" t="s">
        <v>31</v>
      </c>
      <c r="H30" s="58">
        <v>43402</v>
      </c>
      <c r="I30" s="58">
        <v>43406</v>
      </c>
      <c r="J30" s="58">
        <v>43521</v>
      </c>
      <c r="K30" s="124">
        <v>43525</v>
      </c>
    </row>
    <row r="31" spans="1:11" ht="15">
      <c r="A31" s="2">
        <v>9</v>
      </c>
      <c r="B31" s="3" t="str">
        <f t="shared" si="0"/>
        <v>EVA "B"</v>
      </c>
      <c r="C31" s="27" t="s">
        <v>174</v>
      </c>
      <c r="D31" s="28" t="s">
        <v>174</v>
      </c>
      <c r="E31" s="27" t="s">
        <v>165</v>
      </c>
      <c r="G31" s="10" t="s">
        <v>37</v>
      </c>
      <c r="H31" s="58">
        <v>43409</v>
      </c>
      <c r="I31" s="58">
        <v>43413</v>
      </c>
      <c r="J31" s="58">
        <v>43528</v>
      </c>
      <c r="K31" s="124">
        <v>43532</v>
      </c>
    </row>
    <row r="32" spans="1:11" ht="15">
      <c r="A32" s="2">
        <v>10</v>
      </c>
      <c r="B32" s="3" t="str">
        <f t="shared" si="0"/>
        <v>Koala klan</v>
      </c>
      <c r="C32" s="27" t="s">
        <v>174</v>
      </c>
      <c r="D32" s="28" t="s">
        <v>174</v>
      </c>
      <c r="E32" s="27" t="s">
        <v>151</v>
      </c>
      <c r="G32" s="10" t="s">
        <v>43</v>
      </c>
      <c r="H32" s="58">
        <v>43416</v>
      </c>
      <c r="I32" s="58">
        <v>43420</v>
      </c>
      <c r="J32" s="58">
        <v>43535</v>
      </c>
      <c r="K32" s="124">
        <v>43539</v>
      </c>
    </row>
    <row r="33" spans="1:11" ht="15">
      <c r="A33" s="2">
        <v>11</v>
      </c>
      <c r="B33" s="3" t="str">
        <f>+B16</f>
        <v>ST Slatina</v>
      </c>
      <c r="C33" s="27" t="s">
        <v>146</v>
      </c>
      <c r="D33" s="28">
        <v>0.75</v>
      </c>
      <c r="E33" s="27" t="s">
        <v>151</v>
      </c>
      <c r="G33" s="19" t="s">
        <v>57</v>
      </c>
      <c r="H33" s="59">
        <v>43423</v>
      </c>
      <c r="I33" s="59">
        <v>43427</v>
      </c>
      <c r="J33" s="60">
        <v>43542</v>
      </c>
      <c r="K33" s="125">
        <v>43546</v>
      </c>
    </row>
    <row r="34" spans="1:11" ht="15">
      <c r="A34" s="2">
        <v>12</v>
      </c>
      <c r="B34" s="3" t="str">
        <f>+B17</f>
        <v>Orel Židenice</v>
      </c>
      <c r="C34" s="28" t="s">
        <v>195</v>
      </c>
      <c r="D34" s="28">
        <v>0.75</v>
      </c>
      <c r="E34" s="27" t="s">
        <v>194</v>
      </c>
      <c r="G34" s="10" t="s">
        <v>48</v>
      </c>
      <c r="H34" s="58">
        <v>43430</v>
      </c>
      <c r="I34" s="58">
        <v>43434</v>
      </c>
      <c r="J34" s="58">
        <v>43549</v>
      </c>
      <c r="K34" s="124">
        <v>43553</v>
      </c>
    </row>
    <row r="35" spans="2:11" ht="15">
      <c r="B35" s="23"/>
      <c r="C35" s="23"/>
      <c r="D35" s="23"/>
      <c r="E35" s="24"/>
      <c r="G35" s="10" t="s">
        <v>84</v>
      </c>
      <c r="H35" s="58">
        <v>43437</v>
      </c>
      <c r="I35" s="58">
        <v>43441</v>
      </c>
      <c r="J35" s="58">
        <v>43556</v>
      </c>
      <c r="K35" s="124">
        <v>43560</v>
      </c>
    </row>
    <row r="36" spans="2:11" ht="15">
      <c r="B36" s="23"/>
      <c r="C36" s="23"/>
      <c r="D36" s="23"/>
      <c r="E36" s="24"/>
      <c r="G36" s="9" t="s">
        <v>87</v>
      </c>
      <c r="H36" s="58">
        <v>43444</v>
      </c>
      <c r="I36" s="58">
        <v>43448</v>
      </c>
      <c r="J36" s="58">
        <v>43563</v>
      </c>
      <c r="K36" s="124">
        <v>43567</v>
      </c>
    </row>
    <row r="37" spans="7:11" ht="12.75">
      <c r="G37" s="19" t="s">
        <v>57</v>
      </c>
      <c r="H37" s="59">
        <v>43451</v>
      </c>
      <c r="I37" s="59">
        <v>43455</v>
      </c>
      <c r="J37" s="59">
        <v>43570</v>
      </c>
      <c r="K37" s="126">
        <v>43574</v>
      </c>
    </row>
    <row r="38" spans="2:11" ht="15.75" thickBot="1">
      <c r="B38" s="23"/>
      <c r="C38" s="23"/>
      <c r="D38" s="23"/>
      <c r="E38" s="24"/>
      <c r="G38" s="19"/>
      <c r="H38" s="121">
        <v>43458</v>
      </c>
      <c r="I38" s="121">
        <v>43462</v>
      </c>
      <c r="J38" s="59">
        <v>43577</v>
      </c>
      <c r="K38" s="126">
        <v>43581</v>
      </c>
    </row>
    <row r="39" spans="1:11" ht="15.75" thickBot="1">
      <c r="A39" s="30" t="s">
        <v>93</v>
      </c>
      <c r="B39" s="37" t="s">
        <v>110</v>
      </c>
      <c r="C39" s="23"/>
      <c r="D39" s="23"/>
      <c r="E39" s="24"/>
      <c r="G39" s="20"/>
      <c r="H39" s="127">
        <v>43465</v>
      </c>
      <c r="I39" s="128">
        <v>43469</v>
      </c>
      <c r="J39" s="129"/>
      <c r="K39" s="130"/>
    </row>
    <row r="40" spans="1:5" ht="15">
      <c r="A40" s="31"/>
      <c r="B40" s="33" t="s">
        <v>111</v>
      </c>
      <c r="C40" s="23"/>
      <c r="D40" s="23"/>
      <c r="E40" s="24"/>
    </row>
    <row r="41" spans="1:5" ht="15">
      <c r="A41" s="31"/>
      <c r="B41" s="34" t="s">
        <v>112</v>
      </c>
      <c r="C41" s="23"/>
      <c r="D41" s="23"/>
      <c r="E41" s="24"/>
    </row>
    <row r="42" spans="1:5" ht="13.5" thickBot="1">
      <c r="A42" s="38"/>
      <c r="B42" s="36" t="s">
        <v>113</v>
      </c>
      <c r="C42" s="32"/>
      <c r="D42" s="32"/>
      <c r="E42" s="32"/>
    </row>
  </sheetData>
  <sheetProtection/>
  <mergeCells count="2">
    <mergeCell ref="A1:E1"/>
    <mergeCell ref="A2:E2"/>
  </mergeCells>
  <hyperlinks>
    <hyperlink ref="E6" r:id="rId1" display="opatril@volny.cz"/>
    <hyperlink ref="E15" r:id="rId2" display="michal.vasin@tuplex.cz"/>
    <hyperlink ref="E16" r:id="rId3" display="pisl.milan@tiscali.cz"/>
    <hyperlink ref="E17" r:id="rId4" display="pavel.hrcka@email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.25390625" style="0" bestFit="1" customWidth="1"/>
    <col min="2" max="2" width="4.00390625" style="110" bestFit="1" customWidth="1"/>
    <col min="3" max="3" width="27.25390625" style="111" customWidth="1"/>
    <col min="4" max="4" width="7.875" style="112" bestFit="1" customWidth="1"/>
    <col min="5" max="5" width="23.375" style="110" bestFit="1" customWidth="1"/>
    <col min="6" max="6" width="15.25390625" style="110" customWidth="1"/>
    <col min="7" max="7" width="12.625" style="110" customWidth="1"/>
    <col min="8" max="8" width="12.75390625" style="110" bestFit="1" customWidth="1"/>
    <col min="9" max="9" width="30.00390625" style="110" customWidth="1"/>
    <col min="10" max="10" width="19.375" style="0" customWidth="1"/>
  </cols>
  <sheetData>
    <row r="1" spans="2:9" s="65" customFormat="1" ht="12.75">
      <c r="B1" s="61" t="s">
        <v>95</v>
      </c>
      <c r="C1" s="62"/>
      <c r="D1" s="63"/>
      <c r="E1" s="64"/>
      <c r="F1" s="64"/>
      <c r="G1" s="64"/>
      <c r="H1" s="64"/>
      <c r="I1" s="64"/>
    </row>
    <row r="2" spans="2:9" s="65" customFormat="1" ht="12.75">
      <c r="B2" s="66" t="s">
        <v>109</v>
      </c>
      <c r="C2" s="62"/>
      <c r="D2" s="63"/>
      <c r="E2" s="64"/>
      <c r="F2" s="64"/>
      <c r="G2" s="64"/>
      <c r="H2" s="64"/>
      <c r="I2" s="64"/>
    </row>
    <row r="3" spans="2:9" s="65" customFormat="1" ht="12.75">
      <c r="B3" s="67" t="s">
        <v>201</v>
      </c>
      <c r="C3" s="62"/>
      <c r="D3" s="63"/>
      <c r="E3" s="64"/>
      <c r="F3" s="64"/>
      <c r="G3" s="64"/>
      <c r="H3" s="64"/>
      <c r="I3" s="64"/>
    </row>
    <row r="4" spans="2:9" s="65" customFormat="1" ht="12.75">
      <c r="B4" s="61"/>
      <c r="C4" s="68" t="s">
        <v>96</v>
      </c>
      <c r="D4" s="63"/>
      <c r="E4" s="64"/>
      <c r="F4" s="64"/>
      <c r="G4" s="64"/>
      <c r="H4" s="64"/>
      <c r="I4" s="64"/>
    </row>
    <row r="5" spans="2:9" s="65" customFormat="1" ht="12.75">
      <c r="B5" s="61"/>
      <c r="C5" s="62"/>
      <c r="D5" s="63"/>
      <c r="E5" s="64"/>
      <c r="F5" s="64"/>
      <c r="G5" s="64"/>
      <c r="H5" s="64"/>
      <c r="I5" s="64"/>
    </row>
    <row r="6" spans="2:10" s="65" customFormat="1" ht="12.75">
      <c r="B6" s="61"/>
      <c r="C6" s="69" t="s">
        <v>97</v>
      </c>
      <c r="D6" s="69" t="s">
        <v>98</v>
      </c>
      <c r="E6" s="70" t="s">
        <v>92</v>
      </c>
      <c r="F6" s="70" t="s">
        <v>99</v>
      </c>
      <c r="G6" s="70" t="s">
        <v>91</v>
      </c>
      <c r="H6" s="64"/>
      <c r="I6" s="64"/>
      <c r="J6" s="64"/>
    </row>
    <row r="7" spans="2:10" s="65" customFormat="1" ht="13.5" thickBot="1">
      <c r="B7" s="64"/>
      <c r="C7" s="63" t="s">
        <v>100</v>
      </c>
      <c r="D7" s="71" t="s">
        <v>101</v>
      </c>
      <c r="E7" s="72" t="s">
        <v>102</v>
      </c>
      <c r="F7" s="72" t="s">
        <v>103</v>
      </c>
      <c r="G7" s="72" t="s">
        <v>104</v>
      </c>
      <c r="H7" s="72" t="s">
        <v>105</v>
      </c>
      <c r="I7" s="72" t="s">
        <v>106</v>
      </c>
      <c r="J7" s="72" t="s">
        <v>107</v>
      </c>
    </row>
    <row r="8" spans="2:10" ht="15.75" thickBot="1">
      <c r="B8" s="73">
        <v>1</v>
      </c>
      <c r="C8" s="3" t="s">
        <v>114</v>
      </c>
      <c r="D8" s="74" t="s">
        <v>130</v>
      </c>
      <c r="E8" s="75" t="s">
        <v>129</v>
      </c>
      <c r="F8" s="76" t="s">
        <v>128</v>
      </c>
      <c r="G8" s="77" t="s">
        <v>131</v>
      </c>
      <c r="H8" s="77"/>
      <c r="I8" s="75"/>
      <c r="J8" s="78"/>
    </row>
    <row r="9" spans="2:10" ht="14.25">
      <c r="B9" s="79"/>
      <c r="C9" s="80" t="s">
        <v>126</v>
      </c>
      <c r="D9" s="81"/>
      <c r="E9" s="133">
        <v>604870816</v>
      </c>
      <c r="F9" s="83"/>
      <c r="G9" s="84"/>
      <c r="H9" s="84"/>
      <c r="I9" s="85" t="s">
        <v>127</v>
      </c>
      <c r="J9" s="86"/>
    </row>
    <row r="10" spans="2:10" ht="15" thickBot="1">
      <c r="B10" s="79"/>
      <c r="C10" s="80" t="s">
        <v>132</v>
      </c>
      <c r="D10" s="81"/>
      <c r="E10" s="133">
        <v>602725271</v>
      </c>
      <c r="F10" s="83"/>
      <c r="G10" s="84"/>
      <c r="H10" s="84"/>
      <c r="I10" s="85" t="s">
        <v>133</v>
      </c>
      <c r="J10" s="86"/>
    </row>
    <row r="11" spans="2:10" ht="15.75" thickBot="1">
      <c r="B11" s="73">
        <v>2</v>
      </c>
      <c r="C11" s="3" t="s">
        <v>115</v>
      </c>
      <c r="D11" s="74" t="s">
        <v>135</v>
      </c>
      <c r="E11" s="75" t="s">
        <v>136</v>
      </c>
      <c r="F11" s="75" t="s">
        <v>137</v>
      </c>
      <c r="G11" s="76">
        <v>0.7916666666666666</v>
      </c>
      <c r="H11" s="77"/>
      <c r="I11" s="87"/>
      <c r="J11" s="88"/>
    </row>
    <row r="12" spans="2:10" ht="14.25">
      <c r="B12" s="79"/>
      <c r="C12" s="80" t="s">
        <v>134</v>
      </c>
      <c r="D12" s="81"/>
      <c r="E12" s="133">
        <v>607835220</v>
      </c>
      <c r="F12" s="82"/>
      <c r="G12" s="84"/>
      <c r="H12" s="82"/>
      <c r="I12" s="85" t="s">
        <v>138</v>
      </c>
      <c r="J12" s="86"/>
    </row>
    <row r="13" spans="2:10" ht="15" thickBot="1">
      <c r="B13" s="79"/>
      <c r="C13" s="80" t="s">
        <v>140</v>
      </c>
      <c r="D13" s="81"/>
      <c r="E13" s="133">
        <v>730644796</v>
      </c>
      <c r="F13" s="82"/>
      <c r="G13" s="84"/>
      <c r="H13" s="84"/>
      <c r="I13" s="85" t="s">
        <v>139</v>
      </c>
      <c r="J13" s="86"/>
    </row>
    <row r="14" spans="2:10" ht="15.75" thickBot="1">
      <c r="B14" s="73">
        <v>3</v>
      </c>
      <c r="C14" s="3" t="s">
        <v>116</v>
      </c>
      <c r="D14" s="139" t="s">
        <v>145</v>
      </c>
      <c r="E14" s="140"/>
      <c r="F14" s="75" t="s">
        <v>146</v>
      </c>
      <c r="G14" s="76">
        <v>0.6666666666666666</v>
      </c>
      <c r="H14" s="77"/>
      <c r="I14" s="75"/>
      <c r="J14" s="78"/>
    </row>
    <row r="15" spans="2:10" ht="14.25">
      <c r="B15" s="79"/>
      <c r="C15" s="80" t="s">
        <v>141</v>
      </c>
      <c r="D15" s="81"/>
      <c r="E15" s="133">
        <v>724053099</v>
      </c>
      <c r="F15" s="84"/>
      <c r="G15" s="134">
        <v>545141253</v>
      </c>
      <c r="H15" s="84"/>
      <c r="I15" s="85" t="s">
        <v>142</v>
      </c>
      <c r="J15" s="86"/>
    </row>
    <row r="16" spans="2:10" ht="15" thickBot="1">
      <c r="B16" s="79"/>
      <c r="C16" s="80" t="s">
        <v>143</v>
      </c>
      <c r="D16" s="81"/>
      <c r="E16" s="133">
        <v>605777428</v>
      </c>
      <c r="F16" s="84"/>
      <c r="G16" s="84"/>
      <c r="H16" s="84"/>
      <c r="I16" s="85" t="s">
        <v>144</v>
      </c>
      <c r="J16" s="86"/>
    </row>
    <row r="17" spans="2:10" ht="15.75" thickBot="1">
      <c r="B17" s="73">
        <v>4</v>
      </c>
      <c r="C17" s="3" t="s">
        <v>117</v>
      </c>
      <c r="D17" s="74" t="s">
        <v>150</v>
      </c>
      <c r="E17" s="75" t="s">
        <v>151</v>
      </c>
      <c r="F17" s="75" t="s">
        <v>128</v>
      </c>
      <c r="G17" s="76">
        <v>0.7083333333333334</v>
      </c>
      <c r="H17" s="77"/>
      <c r="I17" s="75"/>
      <c r="J17" s="78"/>
    </row>
    <row r="18" spans="2:10" ht="14.25">
      <c r="B18" s="79"/>
      <c r="C18" s="80" t="s">
        <v>148</v>
      </c>
      <c r="D18" s="81"/>
      <c r="E18" s="133">
        <v>773527973</v>
      </c>
      <c r="F18" s="84"/>
      <c r="G18" s="84"/>
      <c r="H18" s="84"/>
      <c r="I18" s="85" t="s">
        <v>149</v>
      </c>
      <c r="J18" s="86"/>
    </row>
    <row r="19" spans="2:10" ht="15" thickBot="1">
      <c r="B19" s="79"/>
      <c r="C19" s="80" t="s">
        <v>153</v>
      </c>
      <c r="D19" s="81"/>
      <c r="E19" s="133">
        <v>602188235</v>
      </c>
      <c r="F19" s="84"/>
      <c r="G19" s="84"/>
      <c r="H19" s="84"/>
      <c r="I19" s="89" t="s">
        <v>152</v>
      </c>
      <c r="J19" s="86"/>
    </row>
    <row r="20" spans="2:10" ht="15.75" thickBot="1">
      <c r="B20" s="73">
        <v>5</v>
      </c>
      <c r="C20" s="3" t="s">
        <v>118</v>
      </c>
      <c r="D20" s="74" t="s">
        <v>155</v>
      </c>
      <c r="E20" s="75" t="s">
        <v>160</v>
      </c>
      <c r="F20" s="75" t="s">
        <v>161</v>
      </c>
      <c r="G20" s="76">
        <v>0.7291666666666666</v>
      </c>
      <c r="H20" s="77"/>
      <c r="I20" s="75"/>
      <c r="J20" s="78"/>
    </row>
    <row r="21" spans="2:10" ht="14.25">
      <c r="B21" s="79"/>
      <c r="C21" s="80" t="s">
        <v>154</v>
      </c>
      <c r="D21" s="81"/>
      <c r="E21" s="133">
        <v>733595184</v>
      </c>
      <c r="F21" s="84"/>
      <c r="G21" s="84"/>
      <c r="H21" s="84"/>
      <c r="I21" s="85" t="s">
        <v>158</v>
      </c>
      <c r="J21" s="86"/>
    </row>
    <row r="22" spans="2:10" ht="15" thickBot="1">
      <c r="B22" s="79"/>
      <c r="C22" s="80" t="s">
        <v>156</v>
      </c>
      <c r="D22" s="81"/>
      <c r="E22" s="133">
        <v>731683882</v>
      </c>
      <c r="F22" s="84"/>
      <c r="G22" s="84"/>
      <c r="H22" s="84"/>
      <c r="I22" s="85" t="s">
        <v>157</v>
      </c>
      <c r="J22" s="86"/>
    </row>
    <row r="23" spans="2:10" ht="13.5" thickBot="1">
      <c r="B23" s="73">
        <v>6</v>
      </c>
      <c r="C23" s="135" t="s">
        <v>119</v>
      </c>
      <c r="D23" s="74" t="s">
        <v>119</v>
      </c>
      <c r="E23" s="75" t="s">
        <v>165</v>
      </c>
      <c r="F23" s="75" t="s">
        <v>166</v>
      </c>
      <c r="G23" s="136">
        <v>0.6666666666666666</v>
      </c>
      <c r="H23" s="91"/>
      <c r="I23" s="92"/>
      <c r="J23" s="78"/>
    </row>
    <row r="24" spans="2:10" ht="14.25">
      <c r="B24" s="79"/>
      <c r="C24" s="80" t="s">
        <v>162</v>
      </c>
      <c r="D24" s="81"/>
      <c r="E24" s="133">
        <v>732888723</v>
      </c>
      <c r="F24" s="84"/>
      <c r="G24" s="84"/>
      <c r="H24" s="84"/>
      <c r="I24" s="85" t="s">
        <v>163</v>
      </c>
      <c r="J24" s="86"/>
    </row>
    <row r="25" spans="2:10" ht="15" thickBot="1">
      <c r="B25" s="79"/>
      <c r="C25" s="80" t="s">
        <v>164</v>
      </c>
      <c r="D25" s="81"/>
      <c r="E25" s="133">
        <v>734720615</v>
      </c>
      <c r="F25" s="84"/>
      <c r="G25" s="84"/>
      <c r="H25" s="84"/>
      <c r="I25" s="85"/>
      <c r="J25" s="86"/>
    </row>
    <row r="26" spans="2:10" ht="13.5" thickBot="1">
      <c r="B26" s="73">
        <v>7</v>
      </c>
      <c r="C26" s="135" t="s">
        <v>167</v>
      </c>
      <c r="D26" s="74" t="s">
        <v>168</v>
      </c>
      <c r="E26" s="75" t="s">
        <v>173</v>
      </c>
      <c r="F26" s="75" t="s">
        <v>174</v>
      </c>
      <c r="G26" s="90" t="s">
        <v>174</v>
      </c>
      <c r="H26" s="91"/>
      <c r="I26" s="92"/>
      <c r="J26" s="78"/>
    </row>
    <row r="27" spans="2:10" ht="14.25">
      <c r="B27" s="93"/>
      <c r="C27" s="94" t="s">
        <v>169</v>
      </c>
      <c r="D27" s="95"/>
      <c r="E27" s="133">
        <v>724282382</v>
      </c>
      <c r="F27" s="82"/>
      <c r="G27" s="84"/>
      <c r="H27" s="84"/>
      <c r="I27" s="85" t="s">
        <v>170</v>
      </c>
      <c r="J27" s="96"/>
    </row>
    <row r="28" spans="2:10" ht="15" thickBot="1">
      <c r="B28" s="97"/>
      <c r="C28" s="98" t="s">
        <v>172</v>
      </c>
      <c r="D28" s="81"/>
      <c r="E28" s="133">
        <v>731126823</v>
      </c>
      <c r="F28" s="82"/>
      <c r="G28" s="99"/>
      <c r="H28" s="84"/>
      <c r="I28" s="85" t="s">
        <v>171</v>
      </c>
      <c r="J28" s="86"/>
    </row>
    <row r="29" spans="2:10" ht="13.5" thickBot="1">
      <c r="B29" s="73">
        <v>8</v>
      </c>
      <c r="C29" s="135" t="s">
        <v>121</v>
      </c>
      <c r="D29" s="74" t="s">
        <v>121</v>
      </c>
      <c r="E29" s="75" t="s">
        <v>151</v>
      </c>
      <c r="F29" s="75" t="s">
        <v>128</v>
      </c>
      <c r="G29" s="75" t="s">
        <v>175</v>
      </c>
      <c r="H29" s="77"/>
      <c r="I29" s="75"/>
      <c r="J29" s="78"/>
    </row>
    <row r="30" spans="2:10" ht="14.25">
      <c r="B30" s="93"/>
      <c r="C30" s="100" t="s">
        <v>177</v>
      </c>
      <c r="D30" s="101"/>
      <c r="E30" s="133">
        <v>602287213</v>
      </c>
      <c r="F30" s="102"/>
      <c r="G30" s="102">
        <v>777210938</v>
      </c>
      <c r="H30" s="102"/>
      <c r="I30" s="103" t="s">
        <v>176</v>
      </c>
      <c r="J30" s="104"/>
    </row>
    <row r="31" spans="2:10" ht="15" thickBot="1">
      <c r="B31" s="97"/>
      <c r="C31" s="105" t="s">
        <v>178</v>
      </c>
      <c r="D31" s="106"/>
      <c r="E31" s="133">
        <v>605339197</v>
      </c>
      <c r="F31" s="107"/>
      <c r="G31" s="107"/>
      <c r="H31" s="107"/>
      <c r="I31" s="108" t="s">
        <v>179</v>
      </c>
      <c r="J31" s="109"/>
    </row>
    <row r="32" spans="2:10" ht="15.75" thickBot="1">
      <c r="B32" s="73">
        <v>9</v>
      </c>
      <c r="C32" s="3" t="s">
        <v>122</v>
      </c>
      <c r="D32" s="74" t="s">
        <v>182</v>
      </c>
      <c r="E32" s="75" t="s">
        <v>165</v>
      </c>
      <c r="F32" s="75" t="s">
        <v>174</v>
      </c>
      <c r="G32" s="76" t="s">
        <v>174</v>
      </c>
      <c r="H32" s="77"/>
      <c r="I32" s="75"/>
      <c r="J32" s="78"/>
    </row>
    <row r="33" spans="2:10" ht="12.75">
      <c r="B33" s="79"/>
      <c r="C33" s="80" t="s">
        <v>180</v>
      </c>
      <c r="D33" s="81"/>
      <c r="E33" s="84">
        <v>724981224</v>
      </c>
      <c r="F33" s="84"/>
      <c r="G33" s="84"/>
      <c r="H33" s="84"/>
      <c r="I33" s="85" t="s">
        <v>181</v>
      </c>
      <c r="J33" s="86"/>
    </row>
    <row r="34" spans="2:10" ht="13.5" thickBot="1">
      <c r="B34" s="79"/>
      <c r="C34" s="80"/>
      <c r="D34" s="81"/>
      <c r="E34" s="84"/>
      <c r="F34" s="84"/>
      <c r="G34" s="84"/>
      <c r="H34" s="84"/>
      <c r="I34" s="89"/>
      <c r="J34" s="86"/>
    </row>
    <row r="35" spans="2:10" ht="15.75" thickBot="1">
      <c r="B35" s="73">
        <v>10</v>
      </c>
      <c r="C35" s="3" t="s">
        <v>183</v>
      </c>
      <c r="D35" s="74" t="s">
        <v>184</v>
      </c>
      <c r="E35" s="75" t="s">
        <v>151</v>
      </c>
      <c r="F35" s="75" t="s">
        <v>174</v>
      </c>
      <c r="G35" s="76" t="s">
        <v>174</v>
      </c>
      <c r="H35" s="77"/>
      <c r="I35" s="75"/>
      <c r="J35" s="78"/>
    </row>
    <row r="36" spans="2:10" ht="14.25">
      <c r="B36" s="79"/>
      <c r="C36" s="80" t="s">
        <v>185</v>
      </c>
      <c r="D36" s="81"/>
      <c r="E36" s="133">
        <v>602526716</v>
      </c>
      <c r="F36" s="84"/>
      <c r="G36" s="84"/>
      <c r="H36" s="84"/>
      <c r="I36" s="35" t="s">
        <v>186</v>
      </c>
      <c r="J36" s="86"/>
    </row>
    <row r="37" spans="2:10" ht="15" thickBot="1">
      <c r="B37" s="79"/>
      <c r="C37" s="80" t="s">
        <v>187</v>
      </c>
      <c r="D37" s="81"/>
      <c r="E37" s="133">
        <v>721912057</v>
      </c>
      <c r="F37" s="84"/>
      <c r="G37" s="84"/>
      <c r="H37" s="84"/>
      <c r="I37" s="85" t="s">
        <v>188</v>
      </c>
      <c r="J37" s="86"/>
    </row>
    <row r="38" spans="2:10" ht="15.75" thickBot="1">
      <c r="B38" s="73">
        <v>11</v>
      </c>
      <c r="C38" s="3" t="s">
        <v>124</v>
      </c>
      <c r="D38" s="74" t="s">
        <v>189</v>
      </c>
      <c r="E38" s="75" t="s">
        <v>151</v>
      </c>
      <c r="F38" s="75" t="s">
        <v>146</v>
      </c>
      <c r="G38" s="76">
        <v>0.75</v>
      </c>
      <c r="H38" s="91"/>
      <c r="I38" s="92"/>
      <c r="J38" s="78"/>
    </row>
    <row r="39" spans="2:10" ht="14.25">
      <c r="B39" s="93"/>
      <c r="C39" s="94" t="s">
        <v>190</v>
      </c>
      <c r="D39" s="95"/>
      <c r="E39" s="133">
        <v>602514854</v>
      </c>
      <c r="F39" s="82"/>
      <c r="G39" s="84"/>
      <c r="H39" s="84"/>
      <c r="I39" s="35" t="s">
        <v>191</v>
      </c>
      <c r="J39" s="96"/>
    </row>
    <row r="40" spans="2:10" ht="15" thickBot="1">
      <c r="B40" s="97"/>
      <c r="C40" s="98" t="s">
        <v>192</v>
      </c>
      <c r="D40" s="81"/>
      <c r="E40" s="133">
        <v>421903174809</v>
      </c>
      <c r="F40" s="82"/>
      <c r="G40" s="99"/>
      <c r="H40" s="84"/>
      <c r="I40" s="85"/>
      <c r="J40" s="86"/>
    </row>
    <row r="41" spans="2:10" ht="15.75" thickBot="1">
      <c r="B41" s="73">
        <v>12</v>
      </c>
      <c r="C41" s="3" t="s">
        <v>125</v>
      </c>
      <c r="D41" s="74" t="s">
        <v>193</v>
      </c>
      <c r="E41" s="75" t="s">
        <v>194</v>
      </c>
      <c r="F41" s="75" t="s">
        <v>195</v>
      </c>
      <c r="G41" s="136">
        <v>0.75</v>
      </c>
      <c r="H41" s="77"/>
      <c r="I41" s="75"/>
      <c r="J41" s="78"/>
    </row>
    <row r="42" spans="2:10" ht="14.25">
      <c r="B42" s="93"/>
      <c r="C42" s="100" t="s">
        <v>196</v>
      </c>
      <c r="D42" s="101"/>
      <c r="E42" s="133">
        <v>728604854</v>
      </c>
      <c r="F42" s="102"/>
      <c r="G42" s="102"/>
      <c r="H42" s="102"/>
      <c r="I42" s="103" t="s">
        <v>197</v>
      </c>
      <c r="J42" s="104"/>
    </row>
    <row r="43" spans="2:10" ht="15" thickBot="1">
      <c r="B43" s="97"/>
      <c r="C43" s="105" t="s">
        <v>198</v>
      </c>
      <c r="D43" s="106"/>
      <c r="E43" s="133">
        <v>603438105</v>
      </c>
      <c r="F43" s="107"/>
      <c r="G43" s="107"/>
      <c r="H43" s="107"/>
      <c r="I43" s="108" t="s">
        <v>199</v>
      </c>
      <c r="J43" s="109"/>
    </row>
    <row r="46" spans="3:9" ht="12.75">
      <c r="C46" s="113"/>
      <c r="D46" s="113"/>
      <c r="E46" s="114"/>
      <c r="F46" s="114"/>
      <c r="G46" s="115"/>
      <c r="H46" s="113"/>
      <c r="I46" s="114"/>
    </row>
    <row r="47" spans="3:9" ht="12.75">
      <c r="C47" s="116"/>
      <c r="D47" s="117"/>
      <c r="E47" s="118"/>
      <c r="F47" s="118"/>
      <c r="G47" s="118"/>
      <c r="H47" s="118"/>
      <c r="I47" s="119"/>
    </row>
    <row r="48" spans="3:9" ht="12.75">
      <c r="C48" s="116"/>
      <c r="D48" s="117"/>
      <c r="E48" s="118"/>
      <c r="F48" s="118"/>
      <c r="G48" s="118"/>
      <c r="H48" s="118"/>
      <c r="I48" s="120"/>
    </row>
    <row r="49" spans="3:9" ht="12.75">
      <c r="C49" s="116"/>
      <c r="D49" s="117"/>
      <c r="E49" s="118"/>
      <c r="F49" s="118"/>
      <c r="G49" s="118"/>
      <c r="H49" s="118"/>
      <c r="I49" s="120"/>
    </row>
    <row r="50" spans="3:9" ht="12.75">
      <c r="C50" s="116"/>
      <c r="D50" s="117"/>
      <c r="E50" s="118"/>
      <c r="F50" s="118"/>
      <c r="G50" s="118"/>
      <c r="H50" s="118"/>
      <c r="I50" s="120"/>
    </row>
  </sheetData>
  <sheetProtection/>
  <mergeCells count="1">
    <mergeCell ref="D14:E14"/>
  </mergeCells>
  <hyperlinks>
    <hyperlink ref="I9" r:id="rId1" display="opatril@volny.cz"/>
    <hyperlink ref="I10" r:id="rId2" display="franta.d@cmail.cz"/>
    <hyperlink ref="I22" r:id="rId3" display="martin.vacek@linioplan.cz"/>
    <hyperlink ref="I21" r:id="rId4" display="františek.kokorsky@linioplan.cz"/>
    <hyperlink ref="I30" r:id="rId5" display="jdzalesak@atlas.cz"/>
    <hyperlink ref="I31" r:id="rId6" display="ebauer@seznam.cz"/>
    <hyperlink ref="I36" r:id="rId7" display="michal.vasin@tuplex.cz"/>
    <hyperlink ref="I37" r:id="rId8" display="jbystry@volny.cz"/>
    <hyperlink ref="I39" r:id="rId9" display="pisl.milan@tiscali.cz"/>
    <hyperlink ref="I42" r:id="rId10" display="pavel.hrcka@email.cz"/>
    <hyperlink ref="I43" r:id="rId11" display="hampl.ici@seznam.cz"/>
  </hyperlinks>
  <printOptions/>
  <pageMargins left="0.787401575" right="0.787401575" top="0.984251969" bottom="0.984251969" header="0.4921259845" footer="0.4921259845"/>
  <pageSetup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Luděk Vodica</cp:lastModifiedBy>
  <cp:lastPrinted>2015-08-20T18:43:01Z</cp:lastPrinted>
  <dcterms:created xsi:type="dcterms:W3CDTF">2010-07-06T13:36:19Z</dcterms:created>
  <dcterms:modified xsi:type="dcterms:W3CDTF">2018-09-13T18:06:34Z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