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28" activeTab="0"/>
  </bookViews>
  <sheets>
    <sheet name="Tabulka" sheetId="1" r:id="rId1"/>
    <sheet name="Rozpis" sheetId="2" r:id="rId2"/>
    <sheet name="Úspěšnosti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<sst xmlns="http://schemas.openxmlformats.org/spreadsheetml/2006/main" count="974" uniqueCount="360">
  <si>
    <t>Tabulka soutěže po 15. kole - Základní část</t>
  </si>
  <si>
    <t>#</t>
  </si>
  <si>
    <t>Mužstvo</t>
  </si>
  <si>
    <t>U</t>
  </si>
  <si>
    <t>V</t>
  </si>
  <si>
    <t>R</t>
  </si>
  <si>
    <t>P</t>
  </si>
  <si>
    <t>K</t>
  </si>
  <si>
    <t>Sety</t>
  </si>
  <si>
    <t>Zápasy</t>
  </si>
  <si>
    <t>Body</t>
  </si>
  <si>
    <t>VU</t>
  </si>
  <si>
    <t>VS</t>
  </si>
  <si>
    <t>VZ</t>
  </si>
  <si>
    <t>VB</t>
  </si>
  <si>
    <t>72:78</t>
  </si>
  <si>
    <t>86:64</t>
  </si>
  <si>
    <t>68:82</t>
  </si>
  <si>
    <t>Rozpis soutěže - Základní část</t>
  </si>
  <si>
    <t>Id</t>
  </si>
  <si>
    <t>Den</t>
  </si>
  <si>
    <t>Datum</t>
  </si>
  <si>
    <t>Čas</t>
  </si>
  <si>
    <t>Domácí</t>
  </si>
  <si>
    <t>Hosté</t>
  </si>
  <si>
    <t>Výsledek</t>
  </si>
  <si>
    <t>1. kolo stupně - 42. týden roku 2019</t>
  </si>
  <si>
    <t>Po</t>
  </si>
  <si>
    <t>3 : 7</t>
  </si>
  <si>
    <t>14 : 22</t>
  </si>
  <si>
    <t>St</t>
  </si>
  <si>
    <t>18:30</t>
  </si>
  <si>
    <t>6 : 4</t>
  </si>
  <si>
    <t>8 : 2</t>
  </si>
  <si>
    <t>2 : 8</t>
  </si>
  <si>
    <t>15 : 27</t>
  </si>
  <si>
    <t>Čt</t>
  </si>
  <si>
    <t>17.10.2019</t>
  </si>
  <si>
    <t>15:00</t>
  </si>
  <si>
    <t>10 : 0</t>
  </si>
  <si>
    <t>16.10.2019</t>
  </si>
  <si>
    <t>7 : 3</t>
  </si>
  <si>
    <t>25 : 13</t>
  </si>
  <si>
    <t>Út</t>
  </si>
  <si>
    <t>30.9.2019</t>
  </si>
  <si>
    <t>5 : 5</t>
  </si>
  <si>
    <t>20 : 20</t>
  </si>
  <si>
    <t>11 : 21</t>
  </si>
  <si>
    <t>3. kolo stupně - 41. týden roku 2019</t>
  </si>
  <si>
    <t>10.10.2019</t>
  </si>
  <si>
    <t>16:00</t>
  </si>
  <si>
    <t>7.10.2019</t>
  </si>
  <si>
    <t>22 : 16</t>
  </si>
  <si>
    <t>20 : 19</t>
  </si>
  <si>
    <t>4. kolo stupně - 43. týden roku 2019</t>
  </si>
  <si>
    <t>24.10.2019</t>
  </si>
  <si>
    <t>24 : 14</t>
  </si>
  <si>
    <t>16:30</t>
  </si>
  <si>
    <t>21 : 18</t>
  </si>
  <si>
    <t>5. kolo stupně - 44. týden roku 2019</t>
  </si>
  <si>
    <t>28.10.2019</t>
  </si>
  <si>
    <t>20 : 16</t>
  </si>
  <si>
    <t>31.10.2019</t>
  </si>
  <si>
    <t>21 : 16</t>
  </si>
  <si>
    <t>30.10.2019</t>
  </si>
  <si>
    <t>4 : 6</t>
  </si>
  <si>
    <t>4.11.2019</t>
  </si>
  <si>
    <t>19 : 20</t>
  </si>
  <si>
    <t>15:30</t>
  </si>
  <si>
    <t>7. kolo stupně - 47. týden roku 2019</t>
  </si>
  <si>
    <t>21.11.2019</t>
  </si>
  <si>
    <t>18.11.2019</t>
  </si>
  <si>
    <t>21 : 17</t>
  </si>
  <si>
    <t>23 : 14</t>
  </si>
  <si>
    <t>9 : 1</t>
  </si>
  <si>
    <t>25.11.2019</t>
  </si>
  <si>
    <t>12 : 28</t>
  </si>
  <si>
    <t>9. kolo stupně - 49. týden roku 2019</t>
  </si>
  <si>
    <t>2.12.2019</t>
  </si>
  <si>
    <t>15 : 19</t>
  </si>
  <si>
    <t>14 : 21</t>
  </si>
  <si>
    <t>10. kolo stupně - 03. týden roku 2020</t>
  </si>
  <si>
    <t>17 : 22</t>
  </si>
  <si>
    <t>13.1.2020</t>
  </si>
  <si>
    <t>1 : 9</t>
  </si>
  <si>
    <t>21 : 11</t>
  </si>
  <si>
    <t>11. kolo stupně - 04. týden roku 2020</t>
  </si>
  <si>
    <t>20.1.2020</t>
  </si>
  <si>
    <t>23.1.2020</t>
  </si>
  <si>
    <t>27 : 8</t>
  </si>
  <si>
    <t>12. kolo stupně - 05. týden roku 2020</t>
  </si>
  <si>
    <t>30 : 6</t>
  </si>
  <si>
    <t>24 : 15</t>
  </si>
  <si>
    <t>27.1.2020</t>
  </si>
  <si>
    <t>13. kolo stupně - 07. týden roku 2020</t>
  </si>
  <si>
    <t>9.3.2020</t>
  </si>
  <si>
    <t>12.3.2020</t>
  </si>
  <si>
    <t>13 : 27</t>
  </si>
  <si>
    <t>13.2.2020</t>
  </si>
  <si>
    <t>14. kolo stupně - 09. týden roku 2020</t>
  </si>
  <si>
    <t>24.2.2020</t>
  </si>
  <si>
    <t>15. kolo stupně - 10. týden roku 2020</t>
  </si>
  <si>
    <t>2.3.2020</t>
  </si>
  <si>
    <t>16 : 21</t>
  </si>
  <si>
    <t>5.3.2020</t>
  </si>
  <si>
    <t>16.3.2020</t>
  </si>
  <si>
    <t>17. kolo stupně - 13. týden roku 2020</t>
  </si>
  <si>
    <t>23.3.2020</t>
  </si>
  <si>
    <t>26.3.2020</t>
  </si>
  <si>
    <t>18. kolo stupně - 14. týden roku 2020</t>
  </si>
  <si>
    <t>2.4.2020</t>
  </si>
  <si>
    <t>30.3.2020</t>
  </si>
  <si>
    <t>1.4.2020</t>
  </si>
  <si>
    <t>Úspěšnost jednotlivců po 15. kole - Základní část</t>
  </si>
  <si>
    <t>Od 100% do 50% odehraných utkání</t>
  </si>
  <si>
    <t>Hráč</t>
  </si>
  <si>
    <t>Utkání</t>
  </si>
  <si>
    <t>Výhry</t>
  </si>
  <si>
    <t>Prohry</t>
  </si>
  <si>
    <t>Úspěšnost</t>
  </si>
  <si>
    <t>Machota Vlastimil</t>
  </si>
  <si>
    <t>Od 50% do 0% odehraných utkání</t>
  </si>
  <si>
    <t>23 : 10</t>
  </si>
  <si>
    <t>11 : 12</t>
  </si>
  <si>
    <t>6 : 6</t>
  </si>
  <si>
    <t>7 : 16</t>
  </si>
  <si>
    <t>Stloukal Radomír</t>
  </si>
  <si>
    <t>Úspěšnost čtyřher po 15. kole - Základní část</t>
  </si>
  <si>
    <t>0 : 3</t>
  </si>
  <si>
    <t>99:51</t>
  </si>
  <si>
    <t>18:00</t>
  </si>
  <si>
    <t>25.9.2019</t>
  </si>
  <si>
    <t>26.9.2019</t>
  </si>
  <si>
    <t>2. kolo stupně - 40. týden roku 2019</t>
  </si>
  <si>
    <t>3.10.2019</t>
  </si>
  <si>
    <t>17:30</t>
  </si>
  <si>
    <t>14 : 24</t>
  </si>
  <si>
    <t>11.11.2019</t>
  </si>
  <si>
    <t>6.11.2019</t>
  </si>
  <si>
    <t>22 : 18</t>
  </si>
  <si>
    <t>5.11.2019</t>
  </si>
  <si>
    <t>14 : 23</t>
  </si>
  <si>
    <t>19 : 18</t>
  </si>
  <si>
    <t>8. kolo stupně - 48. týden roku 2019</t>
  </si>
  <si>
    <t>23 : 17</t>
  </si>
  <si>
    <t>25 : 15</t>
  </si>
  <si>
    <t>27.11.2019</t>
  </si>
  <si>
    <t>10.12.2019</t>
  </si>
  <si>
    <t>4.12.2019</t>
  </si>
  <si>
    <t>17 : 12</t>
  </si>
  <si>
    <t>15.1.2020</t>
  </si>
  <si>
    <t>14.1.2020</t>
  </si>
  <si>
    <t>22.1.2020</t>
  </si>
  <si>
    <t>12 : 24</t>
  </si>
  <si>
    <t>25 : 12</t>
  </si>
  <si>
    <t>29.1.2020</t>
  </si>
  <si>
    <t>17 : 18</t>
  </si>
  <si>
    <t>26.2.2020</t>
  </si>
  <si>
    <t>23 : 20</t>
  </si>
  <si>
    <t>18.3.2020</t>
  </si>
  <si>
    <t>17.3.2020</t>
  </si>
  <si>
    <t>Frehar Ivo</t>
  </si>
  <si>
    <t>Rajecký Juraj</t>
  </si>
  <si>
    <t>Colleone Fernando</t>
  </si>
  <si>
    <t>Freiberg Tomáš</t>
  </si>
  <si>
    <t>Štullerová Barbora</t>
  </si>
  <si>
    <t>Jocher Georg</t>
  </si>
  <si>
    <t>Čoupek Miloslav</t>
  </si>
  <si>
    <t>2 : 9</t>
  </si>
  <si>
    <t>36 : 20</t>
  </si>
  <si>
    <t>3 : 3</t>
  </si>
  <si>
    <t>12 : 14</t>
  </si>
  <si>
    <t>1 : 3</t>
  </si>
  <si>
    <t xml:space="preserve">GulBr C </t>
  </si>
  <si>
    <t>344:219</t>
  </si>
  <si>
    <t xml:space="preserve">VD  </t>
  </si>
  <si>
    <t>312:242</t>
  </si>
  <si>
    <t>91:59</t>
  </si>
  <si>
    <t xml:space="preserve">BOS B </t>
  </si>
  <si>
    <t>314:265</t>
  </si>
  <si>
    <t xml:space="preserve">DPB  </t>
  </si>
  <si>
    <t>284:294</t>
  </si>
  <si>
    <t>74:76</t>
  </si>
  <si>
    <t xml:space="preserve">OO A </t>
  </si>
  <si>
    <t>282:282</t>
  </si>
  <si>
    <t xml:space="preserve">ABB A </t>
  </si>
  <si>
    <t>264:298</t>
  </si>
  <si>
    <t xml:space="preserve">MOT A </t>
  </si>
  <si>
    <t>270:288</t>
  </si>
  <si>
    <t xml:space="preserve">GulBr D </t>
  </si>
  <si>
    <t>299:299</t>
  </si>
  <si>
    <t xml:space="preserve">ABB-RK B </t>
  </si>
  <si>
    <t>210:309</t>
  </si>
  <si>
    <t>51:89</t>
  </si>
  <si>
    <t xml:space="preserve">SKP B </t>
  </si>
  <si>
    <t>232:315</t>
  </si>
  <si>
    <t>53:87</t>
  </si>
  <si>
    <t xml:space="preserve">DPB </t>
  </si>
  <si>
    <t>MOT A</t>
  </si>
  <si>
    <t>21 : 19</t>
  </si>
  <si>
    <t>SKP B</t>
  </si>
  <si>
    <t>OO A</t>
  </si>
  <si>
    <t>GulBr D</t>
  </si>
  <si>
    <t>GulBr C</t>
  </si>
  <si>
    <t>ABB A</t>
  </si>
  <si>
    <t>BOS B</t>
  </si>
  <si>
    <t>20 : 21</t>
  </si>
  <si>
    <t>ABB-RK B</t>
  </si>
  <si>
    <t xml:space="preserve">VD </t>
  </si>
  <si>
    <t>19 : 17</t>
  </si>
  <si>
    <t>23 : 18</t>
  </si>
  <si>
    <t>17 : 19</t>
  </si>
  <si>
    <t>8.10.2019</t>
  </si>
  <si>
    <t>18:20</t>
  </si>
  <si>
    <t>21 : 15</t>
  </si>
  <si>
    <t>18:15</t>
  </si>
  <si>
    <t>20 : 13</t>
  </si>
  <si>
    <t>18 : 22</t>
  </si>
  <si>
    <t>24 : 20</t>
  </si>
  <si>
    <t>16 : 22</t>
  </si>
  <si>
    <t>25 : 14</t>
  </si>
  <si>
    <t>29.10.2019</t>
  </si>
  <si>
    <t>14.11.2019</t>
  </si>
  <si>
    <t>28 : 13</t>
  </si>
  <si>
    <t>19 : 19</t>
  </si>
  <si>
    <t>21 : 20</t>
  </si>
  <si>
    <t>6. kolo stupně - 46. týden roku 2019</t>
  </si>
  <si>
    <t>12.11.2019</t>
  </si>
  <si>
    <t>19 : 16</t>
  </si>
  <si>
    <t>19 : 22</t>
  </si>
  <si>
    <t>12 : 22</t>
  </si>
  <si>
    <t>12.12.2019</t>
  </si>
  <si>
    <t>26.11.2019</t>
  </si>
  <si>
    <t>17 : 17</t>
  </si>
  <si>
    <t>27 : 7</t>
  </si>
  <si>
    <t>3.12.2019</t>
  </si>
  <si>
    <t>18 : 24</t>
  </si>
  <si>
    <t>22 : 13</t>
  </si>
  <si>
    <t>4.2.2020</t>
  </si>
  <si>
    <t>27 : 10</t>
  </si>
  <si>
    <t>21.1.2020</t>
  </si>
  <si>
    <t>15 : 22</t>
  </si>
  <si>
    <t>30.1.2020</t>
  </si>
  <si>
    <t>27 : 4</t>
  </si>
  <si>
    <t>21 : 12</t>
  </si>
  <si>
    <t>17 : 20</t>
  </si>
  <si>
    <t>11.2.2020</t>
  </si>
  <si>
    <t>14 : 20</t>
  </si>
  <si>
    <t>25.2.2020</t>
  </si>
  <si>
    <t>24 : 16</t>
  </si>
  <si>
    <t>18 : 26</t>
  </si>
  <si>
    <t>9 : 27</t>
  </si>
  <si>
    <t>12 : 27</t>
  </si>
  <si>
    <t>3.3.2020</t>
  </si>
  <si>
    <t>17 : 23</t>
  </si>
  <si>
    <t>16. kolo stupně - 15. týden roku 2020</t>
  </si>
  <si>
    <t>7.4.2020</t>
  </si>
  <si>
    <t>Bílek Jan</t>
  </si>
  <si>
    <t>34 : 7</t>
  </si>
  <si>
    <t>103 : 31</t>
  </si>
  <si>
    <t>Zerák Martin</t>
  </si>
  <si>
    <t>117 : 49</t>
  </si>
  <si>
    <t>Božík Patrik</t>
  </si>
  <si>
    <t>88 : 41</t>
  </si>
  <si>
    <t>114 : 47</t>
  </si>
  <si>
    <t>102 : 47</t>
  </si>
  <si>
    <t>Mičánek Pavel</t>
  </si>
  <si>
    <t>55 : 22</t>
  </si>
  <si>
    <t>Dobrovolný Jiří</t>
  </si>
  <si>
    <t>105 : 62</t>
  </si>
  <si>
    <t>101 : 69</t>
  </si>
  <si>
    <t>Tůma Drahomír</t>
  </si>
  <si>
    <t>35 : 25</t>
  </si>
  <si>
    <t>75 : 54</t>
  </si>
  <si>
    <t>Bílek Petr</t>
  </si>
  <si>
    <t>102 : 67</t>
  </si>
  <si>
    <t>101 : 72</t>
  </si>
  <si>
    <t>Metyš Jan</t>
  </si>
  <si>
    <t>29 : 21</t>
  </si>
  <si>
    <t>Vedra Jan</t>
  </si>
  <si>
    <t>95 : 77</t>
  </si>
  <si>
    <t>Novotný Lubomír</t>
  </si>
  <si>
    <t>94 : 73</t>
  </si>
  <si>
    <t>87 : 77</t>
  </si>
  <si>
    <t>Kolář Richard</t>
  </si>
  <si>
    <t>95 : 86</t>
  </si>
  <si>
    <t>Bezděk Michal</t>
  </si>
  <si>
    <t>24 : 21</t>
  </si>
  <si>
    <t>Bukal Petr</t>
  </si>
  <si>
    <t>88 : 87</t>
  </si>
  <si>
    <t>39 : 39</t>
  </si>
  <si>
    <t>Šoba Pavel</t>
  </si>
  <si>
    <t>76 : 89</t>
  </si>
  <si>
    <t>71 : 81</t>
  </si>
  <si>
    <t>Parák Dominik</t>
  </si>
  <si>
    <t>39 : 44</t>
  </si>
  <si>
    <t>Polák Roman</t>
  </si>
  <si>
    <t>68 : 90</t>
  </si>
  <si>
    <t>Novotný Lubor</t>
  </si>
  <si>
    <t>53 : 66</t>
  </si>
  <si>
    <t>Janovská Alena</t>
  </si>
  <si>
    <t>29 : 40</t>
  </si>
  <si>
    <t>Vítovec Jiří</t>
  </si>
  <si>
    <t>72 : 89</t>
  </si>
  <si>
    <t>Mikulica Jaromír</t>
  </si>
  <si>
    <t>41 : 58</t>
  </si>
  <si>
    <t>Šulla William</t>
  </si>
  <si>
    <t>62 : 102</t>
  </si>
  <si>
    <t>Vondál Břetislav</t>
  </si>
  <si>
    <t>51 : 87</t>
  </si>
  <si>
    <t>Krkavec Vladimír</t>
  </si>
  <si>
    <t>42 : 78</t>
  </si>
  <si>
    <t>Sedláček Kamil</t>
  </si>
  <si>
    <t>61 : 105</t>
  </si>
  <si>
    <t>Chylíková Hana</t>
  </si>
  <si>
    <t>29 : 57</t>
  </si>
  <si>
    <t>Baslík Jan</t>
  </si>
  <si>
    <t>32 : 86</t>
  </si>
  <si>
    <t>Havránek Pavel</t>
  </si>
  <si>
    <t>11 : 33</t>
  </si>
  <si>
    <t>Baroš Jiří</t>
  </si>
  <si>
    <t>25 : 66</t>
  </si>
  <si>
    <t>Janovský Jiří</t>
  </si>
  <si>
    <t>13 : 84</t>
  </si>
  <si>
    <t>Till Petr</t>
  </si>
  <si>
    <t>10 : 60</t>
  </si>
  <si>
    <t>Orel Marek</t>
  </si>
  <si>
    <t>Vavřejčko Ondřej</t>
  </si>
  <si>
    <t>Svoboda Ondřej</t>
  </si>
  <si>
    <t>13 : 16</t>
  </si>
  <si>
    <t>Šťastný Karel</t>
  </si>
  <si>
    <t>Nimráček Vladislav</t>
  </si>
  <si>
    <t>Blaškovič Milan</t>
  </si>
  <si>
    <t>0 : 9</t>
  </si>
  <si>
    <t>Křížová Zdeňka</t>
  </si>
  <si>
    <t>3 : 27</t>
  </si>
  <si>
    <t>37 : 13</t>
  </si>
  <si>
    <t>13 : 6</t>
  </si>
  <si>
    <t>13 : 7</t>
  </si>
  <si>
    <t>27 : 15</t>
  </si>
  <si>
    <t>33 : 21</t>
  </si>
  <si>
    <t>27 : 21</t>
  </si>
  <si>
    <t>26 : 23</t>
  </si>
  <si>
    <t>32 : 25</t>
  </si>
  <si>
    <t>25 : 21</t>
  </si>
  <si>
    <t>29 : 27</t>
  </si>
  <si>
    <t>9 : 6</t>
  </si>
  <si>
    <t>16 : 20</t>
  </si>
  <si>
    <t>11 : 14</t>
  </si>
  <si>
    <t>24 : 30</t>
  </si>
  <si>
    <t>13 : 23</t>
  </si>
  <si>
    <t>8 : 19</t>
  </si>
  <si>
    <t>17 : 35</t>
  </si>
  <si>
    <t>7 : 18</t>
  </si>
  <si>
    <t>6 : 1</t>
  </si>
  <si>
    <t>3 : 2</t>
  </si>
  <si>
    <t>6 : 8</t>
  </si>
  <si>
    <t>4 : 8</t>
  </si>
  <si>
    <t>3 : 6</t>
  </si>
  <si>
    <t>BREST - Brněnský rekreační ST - 3. liga, muži 2019/2020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</si>
</sst>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indexed="8"/>
      <name val="Calibri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10"/>
      <name val="Arial"/>
      <family val="0"/>
    </font>
    <font>
      <b/>
      <sz val="7"/>
      <color indexed="10"/>
      <name val="Arial"/>
      <family val="0"/>
    </font>
    <font>
      <sz val="9"/>
      <color indexed="12"/>
      <name val="Arial"/>
      <family val="0"/>
    </font>
    <font>
      <sz val="7"/>
      <color indexed="12"/>
      <name val="Arial"/>
      <family val="0"/>
    </font>
    <font>
      <b/>
      <sz val="9"/>
      <color indexed="12"/>
      <name val="Arial"/>
      <family val="0"/>
    </font>
    <font>
      <b/>
      <sz val="7"/>
      <color indexed="12"/>
      <name val="Arial"/>
      <family val="0"/>
    </font>
    <font>
      <b/>
      <sz val="9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0" fontId="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28EDD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:N1"/>
    </sheetView>
  </sheetViews>
  <sheetFormatPr defaultColWidth="9.140625" defaultRowHeight="15"/>
  <cols>
    <col min="1" max="1" width="3.00390625" style="0" customWidth="1"/>
    <col min="2" max="2" width="21.00390625" style="0" customWidth="1"/>
    <col min="3" max="3" width="4.421875" style="0" customWidth="1"/>
    <col min="4" max="6" width="5.00390625" style="0" customWidth="1"/>
    <col min="7" max="7" width="4.421875" style="0" customWidth="1"/>
    <col min="8" max="9" width="8.00390625" style="0" customWidth="1"/>
    <col min="10" max="13" width="5.00390625" style="0" customWidth="1"/>
    <col min="14" max="14" width="3.00390625" style="0" customWidth="1"/>
  </cols>
  <sheetData>
    <row r="1" spans="1:14" ht="17.25">
      <c r="A1" s="10" t="s">
        <v>359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14" ht="15">
      <c r="A3" s="1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4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1" t="s">
        <v>11</v>
      </c>
      <c r="L4" s="1" t="s">
        <v>12</v>
      </c>
      <c r="M4" s="1" t="s">
        <v>13</v>
      </c>
      <c r="N4" s="1" t="s">
        <v>14</v>
      </c>
    </row>
    <row r="5" spans="1:14" ht="14.25">
      <c r="A5" s="6">
        <v>1</v>
      </c>
      <c r="B5" s="8" t="s">
        <v>173</v>
      </c>
      <c r="C5" s="6">
        <v>15</v>
      </c>
      <c r="D5" s="6">
        <v>12</v>
      </c>
      <c r="E5" s="6">
        <v>3</v>
      </c>
      <c r="F5" s="6">
        <v>0</v>
      </c>
      <c r="G5" s="6">
        <v>0</v>
      </c>
      <c r="H5" s="6" t="s">
        <v>174</v>
      </c>
      <c r="I5" s="6" t="s">
        <v>129</v>
      </c>
      <c r="J5" s="3">
        <v>54</v>
      </c>
      <c r="K5" s="2"/>
      <c r="L5" s="2"/>
      <c r="M5" s="2"/>
      <c r="N5" s="4"/>
    </row>
    <row r="6" spans="1:14" ht="14.25">
      <c r="A6" s="6">
        <v>2</v>
      </c>
      <c r="B6" s="8" t="s">
        <v>175</v>
      </c>
      <c r="C6" s="6">
        <v>15</v>
      </c>
      <c r="D6" s="6">
        <v>8</v>
      </c>
      <c r="E6" s="6">
        <v>4</v>
      </c>
      <c r="F6" s="6">
        <v>3</v>
      </c>
      <c r="G6" s="6">
        <v>0</v>
      </c>
      <c r="H6" s="6" t="s">
        <v>176</v>
      </c>
      <c r="I6" s="6" t="s">
        <v>177</v>
      </c>
      <c r="J6" s="3">
        <v>43</v>
      </c>
      <c r="K6" s="2"/>
      <c r="L6" s="2"/>
      <c r="M6" s="2"/>
      <c r="N6" s="4"/>
    </row>
    <row r="7" spans="1:14" ht="14.25">
      <c r="A7" s="6">
        <v>3</v>
      </c>
      <c r="B7" s="8" t="s">
        <v>178</v>
      </c>
      <c r="C7" s="6">
        <v>15</v>
      </c>
      <c r="D7" s="6">
        <v>7</v>
      </c>
      <c r="E7" s="6">
        <v>6</v>
      </c>
      <c r="F7" s="6">
        <v>2</v>
      </c>
      <c r="G7" s="6">
        <v>0</v>
      </c>
      <c r="H7" s="6" t="s">
        <v>179</v>
      </c>
      <c r="I7" s="6" t="s">
        <v>16</v>
      </c>
      <c r="J7" s="3">
        <v>42</v>
      </c>
      <c r="K7" s="2"/>
      <c r="L7" s="2"/>
      <c r="M7" s="2"/>
      <c r="N7" s="4"/>
    </row>
    <row r="8" spans="1:14" ht="14.25">
      <c r="A8" s="6">
        <v>4</v>
      </c>
      <c r="B8" s="8" t="s">
        <v>180</v>
      </c>
      <c r="C8" s="6">
        <v>15</v>
      </c>
      <c r="D8" s="6">
        <v>6</v>
      </c>
      <c r="E8" s="6">
        <v>4</v>
      </c>
      <c r="F8" s="6">
        <v>5</v>
      </c>
      <c r="G8" s="6">
        <v>0</v>
      </c>
      <c r="H8" s="6" t="s">
        <v>181</v>
      </c>
      <c r="I8" s="6" t="s">
        <v>182</v>
      </c>
      <c r="J8" s="3">
        <v>37</v>
      </c>
      <c r="K8" s="2"/>
      <c r="L8" s="2"/>
      <c r="M8" s="2"/>
      <c r="N8" s="4"/>
    </row>
    <row r="9" spans="1:14" ht="14.25">
      <c r="A9" s="6">
        <v>5</v>
      </c>
      <c r="B9" s="8" t="s">
        <v>183</v>
      </c>
      <c r="C9" s="6">
        <v>15</v>
      </c>
      <c r="D9" s="6">
        <v>6</v>
      </c>
      <c r="E9" s="6">
        <v>1</v>
      </c>
      <c r="F9" s="6">
        <v>8</v>
      </c>
      <c r="G9" s="6">
        <v>0</v>
      </c>
      <c r="H9" s="6" t="s">
        <v>184</v>
      </c>
      <c r="I9" s="6" t="s">
        <v>182</v>
      </c>
      <c r="J9" s="3">
        <v>34</v>
      </c>
      <c r="K9" s="2"/>
      <c r="L9" s="2"/>
      <c r="M9" s="2"/>
      <c r="N9" s="4"/>
    </row>
    <row r="10" spans="1:14" ht="14.25">
      <c r="A10" s="6">
        <v>6</v>
      </c>
      <c r="B10" s="8" t="s">
        <v>185</v>
      </c>
      <c r="C10" s="6">
        <v>15</v>
      </c>
      <c r="D10" s="6">
        <v>6</v>
      </c>
      <c r="E10" s="6">
        <v>1</v>
      </c>
      <c r="F10" s="6">
        <v>8</v>
      </c>
      <c r="G10" s="6">
        <v>0</v>
      </c>
      <c r="H10" s="6" t="s">
        <v>186</v>
      </c>
      <c r="I10" s="6" t="s">
        <v>15</v>
      </c>
      <c r="J10" s="3">
        <v>34</v>
      </c>
      <c r="K10" s="2"/>
      <c r="L10" s="2"/>
      <c r="M10" s="2"/>
      <c r="N10" s="4"/>
    </row>
    <row r="11" spans="1:14" ht="14.25">
      <c r="A11" s="6">
        <v>7</v>
      </c>
      <c r="B11" s="8" t="s">
        <v>187</v>
      </c>
      <c r="C11" s="6">
        <v>15</v>
      </c>
      <c r="D11" s="6">
        <v>6</v>
      </c>
      <c r="E11" s="6">
        <v>1</v>
      </c>
      <c r="F11" s="6">
        <v>8</v>
      </c>
      <c r="G11" s="6">
        <v>0</v>
      </c>
      <c r="H11" s="6" t="s">
        <v>188</v>
      </c>
      <c r="I11" s="6" t="s">
        <v>17</v>
      </c>
      <c r="J11" s="3">
        <v>34</v>
      </c>
      <c r="K11" s="2"/>
      <c r="L11" s="2"/>
      <c r="M11" s="2"/>
      <c r="N11" s="4"/>
    </row>
    <row r="12" spans="1:14" ht="14.25">
      <c r="A12" s="6">
        <v>8</v>
      </c>
      <c r="B12" s="8" t="s">
        <v>189</v>
      </c>
      <c r="C12" s="6">
        <v>15</v>
      </c>
      <c r="D12" s="6">
        <v>5</v>
      </c>
      <c r="E12" s="6">
        <v>3</v>
      </c>
      <c r="F12" s="6">
        <v>7</v>
      </c>
      <c r="G12" s="6">
        <v>0</v>
      </c>
      <c r="H12" s="6" t="s">
        <v>190</v>
      </c>
      <c r="I12" s="6" t="s">
        <v>15</v>
      </c>
      <c r="J12" s="3">
        <v>33</v>
      </c>
      <c r="K12" s="2"/>
      <c r="L12" s="2"/>
      <c r="M12" s="2"/>
      <c r="N12" s="4"/>
    </row>
    <row r="13" spans="1:14" ht="14.25">
      <c r="A13" s="6">
        <v>9</v>
      </c>
      <c r="B13" s="8" t="s">
        <v>191</v>
      </c>
      <c r="C13" s="6">
        <v>14</v>
      </c>
      <c r="D13" s="6">
        <v>2</v>
      </c>
      <c r="E13" s="6">
        <v>3</v>
      </c>
      <c r="F13" s="6">
        <v>9</v>
      </c>
      <c r="G13" s="6">
        <v>0</v>
      </c>
      <c r="H13" s="6" t="s">
        <v>192</v>
      </c>
      <c r="I13" s="6" t="s">
        <v>193</v>
      </c>
      <c r="J13" s="3">
        <v>23</v>
      </c>
      <c r="K13" s="2"/>
      <c r="L13" s="2"/>
      <c r="M13" s="2"/>
      <c r="N13" s="4"/>
    </row>
    <row r="14" spans="1:14" ht="14.25">
      <c r="A14" s="6">
        <v>10</v>
      </c>
      <c r="B14" s="8" t="s">
        <v>194</v>
      </c>
      <c r="C14" s="6">
        <v>14</v>
      </c>
      <c r="D14" s="6">
        <v>2</v>
      </c>
      <c r="E14" s="6">
        <v>2</v>
      </c>
      <c r="F14" s="6">
        <v>10</v>
      </c>
      <c r="G14" s="6">
        <v>0</v>
      </c>
      <c r="H14" s="6" t="s">
        <v>195</v>
      </c>
      <c r="I14" s="6" t="s">
        <v>196</v>
      </c>
      <c r="J14" s="3">
        <v>22</v>
      </c>
      <c r="K14" s="2"/>
      <c r="L14" s="2"/>
      <c r="M14" s="2"/>
      <c r="N14" s="4"/>
    </row>
  </sheetData>
  <sheetProtection formatCells="0" formatColumns="0" formatRows="0" insertColumns="0" insertRows="0" insertHyperlinks="0" deleteColumns="0" deleteRows="0" sort="0" autoFilter="0" pivotTables="0"/>
  <mergeCells count="2">
    <mergeCell ref="A1:N1"/>
    <mergeCell ref="A3:N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5.00390625" style="0" customWidth="1"/>
    <col min="2" max="2" width="3.421875" style="0" customWidth="1"/>
    <col min="3" max="3" width="12.00390625" style="0" customWidth="1"/>
    <col min="4" max="4" width="6.00390625" style="0" customWidth="1"/>
    <col min="5" max="6" width="21.00390625" style="0" customWidth="1"/>
    <col min="7" max="7" width="11.00390625" style="0" customWidth="1"/>
    <col min="8" max="8" width="8.00390625" style="0" customWidth="1"/>
  </cols>
  <sheetData>
    <row r="1" spans="1:14" ht="17.25">
      <c r="A1" s="10" t="s">
        <v>359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8" ht="15">
      <c r="A3" s="12" t="s">
        <v>18</v>
      </c>
      <c r="B3" s="11"/>
      <c r="C3" s="11"/>
      <c r="D3" s="11"/>
      <c r="E3" s="11"/>
      <c r="F3" s="11"/>
      <c r="G3" s="11"/>
      <c r="H3" s="11"/>
    </row>
    <row r="4" spans="1:8" ht="14.25">
      <c r="A4" s="5" t="s">
        <v>19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8</v>
      </c>
    </row>
    <row r="5" spans="1:8" ht="14.25">
      <c r="A5" s="13" t="s">
        <v>26</v>
      </c>
      <c r="B5" s="11"/>
      <c r="C5" s="11"/>
      <c r="D5" s="11"/>
      <c r="E5" s="11"/>
      <c r="F5" s="11"/>
      <c r="G5" s="11"/>
      <c r="H5" s="11"/>
    </row>
    <row r="6" spans="1:8" ht="14.25">
      <c r="A6" s="6">
        <v>181</v>
      </c>
      <c r="B6" s="6" t="s">
        <v>36</v>
      </c>
      <c r="C6" s="6" t="s">
        <v>37</v>
      </c>
      <c r="D6" s="6" t="s">
        <v>50</v>
      </c>
      <c r="E6" s="7" t="s">
        <v>197</v>
      </c>
      <c r="F6" s="7" t="s">
        <v>198</v>
      </c>
      <c r="G6" s="6" t="s">
        <v>32</v>
      </c>
      <c r="H6" s="6" t="s">
        <v>199</v>
      </c>
    </row>
    <row r="7" spans="1:8" ht="14.25">
      <c r="A7" s="6">
        <v>182</v>
      </c>
      <c r="B7" s="6" t="s">
        <v>36</v>
      </c>
      <c r="C7" s="6" t="s">
        <v>132</v>
      </c>
      <c r="D7" s="6" t="s">
        <v>57</v>
      </c>
      <c r="E7" s="7" t="s">
        <v>200</v>
      </c>
      <c r="F7" s="7" t="s">
        <v>201</v>
      </c>
      <c r="G7" s="6" t="s">
        <v>84</v>
      </c>
      <c r="H7" s="6" t="s">
        <v>97</v>
      </c>
    </row>
    <row r="8" spans="1:8" ht="14.25">
      <c r="A8" s="6">
        <v>183</v>
      </c>
      <c r="B8" s="6" t="s">
        <v>36</v>
      </c>
      <c r="C8" s="6" t="s">
        <v>132</v>
      </c>
      <c r="D8" s="6" t="s">
        <v>135</v>
      </c>
      <c r="E8" s="7" t="s">
        <v>202</v>
      </c>
      <c r="F8" s="7" t="s">
        <v>203</v>
      </c>
      <c r="G8" s="6" t="s">
        <v>65</v>
      </c>
      <c r="H8" s="6" t="s">
        <v>82</v>
      </c>
    </row>
    <row r="9" spans="1:8" ht="14.25">
      <c r="A9" s="6">
        <v>184</v>
      </c>
      <c r="B9" s="6" t="s">
        <v>36</v>
      </c>
      <c r="C9" s="6" t="s">
        <v>132</v>
      </c>
      <c r="D9" s="6" t="s">
        <v>38</v>
      </c>
      <c r="E9" s="7" t="s">
        <v>204</v>
      </c>
      <c r="F9" s="7" t="s">
        <v>205</v>
      </c>
      <c r="G9" s="6" t="s">
        <v>45</v>
      </c>
      <c r="H9" s="6" t="s">
        <v>206</v>
      </c>
    </row>
    <row r="10" spans="1:8" ht="14.25">
      <c r="A10" s="6">
        <v>185</v>
      </c>
      <c r="B10" s="6" t="s">
        <v>30</v>
      </c>
      <c r="C10" s="6" t="s">
        <v>131</v>
      </c>
      <c r="D10" s="6" t="s">
        <v>38</v>
      </c>
      <c r="E10" s="7" t="s">
        <v>207</v>
      </c>
      <c r="F10" s="7" t="s">
        <v>208</v>
      </c>
      <c r="G10" s="6" t="s">
        <v>45</v>
      </c>
      <c r="H10" s="6" t="s">
        <v>209</v>
      </c>
    </row>
    <row r="11" spans="1:8" ht="14.25">
      <c r="A11" s="13" t="s">
        <v>133</v>
      </c>
      <c r="B11" s="11"/>
      <c r="C11" s="11"/>
      <c r="D11" s="11"/>
      <c r="E11" s="11"/>
      <c r="F11" s="11"/>
      <c r="G11" s="11"/>
      <c r="H11" s="11"/>
    </row>
    <row r="12" spans="1:8" ht="14.25">
      <c r="A12" s="6">
        <v>186</v>
      </c>
      <c r="B12" s="6" t="s">
        <v>36</v>
      </c>
      <c r="C12" s="6" t="s">
        <v>134</v>
      </c>
      <c r="D12" s="6" t="s">
        <v>57</v>
      </c>
      <c r="E12" s="7" t="s">
        <v>200</v>
      </c>
      <c r="F12" s="7" t="s">
        <v>197</v>
      </c>
      <c r="G12" s="6" t="s">
        <v>32</v>
      </c>
      <c r="H12" s="6" t="s">
        <v>210</v>
      </c>
    </row>
    <row r="13" spans="1:8" ht="14.25">
      <c r="A13" s="6">
        <v>187</v>
      </c>
      <c r="B13" s="6" t="s">
        <v>36</v>
      </c>
      <c r="C13" s="6" t="s">
        <v>134</v>
      </c>
      <c r="D13" s="6" t="s">
        <v>135</v>
      </c>
      <c r="E13" s="7" t="s">
        <v>202</v>
      </c>
      <c r="F13" s="7" t="s">
        <v>198</v>
      </c>
      <c r="G13" s="6" t="s">
        <v>41</v>
      </c>
      <c r="H13" s="6" t="s">
        <v>42</v>
      </c>
    </row>
    <row r="14" spans="1:8" ht="14.25">
      <c r="A14" s="6">
        <v>188</v>
      </c>
      <c r="B14" s="6" t="s">
        <v>36</v>
      </c>
      <c r="C14" s="6" t="s">
        <v>134</v>
      </c>
      <c r="D14" s="6" t="s">
        <v>38</v>
      </c>
      <c r="E14" s="7" t="s">
        <v>204</v>
      </c>
      <c r="F14" s="7" t="s">
        <v>201</v>
      </c>
      <c r="G14" s="6" t="s">
        <v>32</v>
      </c>
      <c r="H14" s="6" t="s">
        <v>61</v>
      </c>
    </row>
    <row r="15" spans="1:8" ht="14.25">
      <c r="A15" s="6">
        <v>189</v>
      </c>
      <c r="B15" s="6" t="s">
        <v>30</v>
      </c>
      <c r="C15" s="6" t="s">
        <v>40</v>
      </c>
      <c r="D15" s="6" t="s">
        <v>38</v>
      </c>
      <c r="E15" s="7" t="s">
        <v>207</v>
      </c>
      <c r="F15" s="7" t="s">
        <v>203</v>
      </c>
      <c r="G15" s="6" t="s">
        <v>45</v>
      </c>
      <c r="H15" s="6" t="s">
        <v>211</v>
      </c>
    </row>
    <row r="16" spans="1:8" ht="14.25">
      <c r="A16" s="6">
        <v>190</v>
      </c>
      <c r="B16" s="6" t="s">
        <v>27</v>
      </c>
      <c r="C16" s="6" t="s">
        <v>44</v>
      </c>
      <c r="D16" s="6" t="s">
        <v>135</v>
      </c>
      <c r="E16" s="7" t="s">
        <v>208</v>
      </c>
      <c r="F16" s="7" t="s">
        <v>205</v>
      </c>
      <c r="G16" s="6" t="s">
        <v>65</v>
      </c>
      <c r="H16" s="6" t="s">
        <v>103</v>
      </c>
    </row>
    <row r="17" spans="1:8" ht="14.25">
      <c r="A17" s="13" t="s">
        <v>48</v>
      </c>
      <c r="B17" s="11"/>
      <c r="C17" s="11"/>
      <c r="D17" s="11"/>
      <c r="E17" s="11"/>
      <c r="F17" s="11"/>
      <c r="G17" s="11"/>
      <c r="H17" s="11"/>
    </row>
    <row r="18" spans="1:8" ht="14.25">
      <c r="A18" s="6">
        <v>191</v>
      </c>
      <c r="B18" s="6" t="s">
        <v>43</v>
      </c>
      <c r="C18" s="6" t="s">
        <v>212</v>
      </c>
      <c r="D18" s="6" t="s">
        <v>130</v>
      </c>
      <c r="E18" s="7" t="s">
        <v>203</v>
      </c>
      <c r="F18" s="7" t="s">
        <v>205</v>
      </c>
      <c r="G18" s="6" t="s">
        <v>41</v>
      </c>
      <c r="H18" s="6" t="s">
        <v>144</v>
      </c>
    </row>
    <row r="19" spans="1:8" ht="14.25">
      <c r="A19" s="6">
        <v>192</v>
      </c>
      <c r="B19" s="6" t="s">
        <v>43</v>
      </c>
      <c r="C19" s="6" t="s">
        <v>212</v>
      </c>
      <c r="D19" s="6" t="s">
        <v>213</v>
      </c>
      <c r="E19" s="7" t="s">
        <v>201</v>
      </c>
      <c r="F19" s="7" t="s">
        <v>207</v>
      </c>
      <c r="G19" s="6" t="s">
        <v>32</v>
      </c>
      <c r="H19" s="6" t="s">
        <v>214</v>
      </c>
    </row>
    <row r="20" spans="1:8" ht="14.25">
      <c r="A20" s="6">
        <v>193</v>
      </c>
      <c r="B20" s="6" t="s">
        <v>27</v>
      </c>
      <c r="C20" s="6" t="s">
        <v>51</v>
      </c>
      <c r="D20" s="6" t="s">
        <v>215</v>
      </c>
      <c r="E20" s="7" t="s">
        <v>198</v>
      </c>
      <c r="F20" s="7" t="s">
        <v>204</v>
      </c>
      <c r="G20" s="6" t="s">
        <v>32</v>
      </c>
      <c r="H20" s="6" t="s">
        <v>216</v>
      </c>
    </row>
    <row r="21" spans="1:8" ht="14.25">
      <c r="A21" s="6">
        <v>194</v>
      </c>
      <c r="B21" s="6" t="s">
        <v>36</v>
      </c>
      <c r="C21" s="6" t="s">
        <v>49</v>
      </c>
      <c r="D21" s="6" t="s">
        <v>50</v>
      </c>
      <c r="E21" s="7" t="s">
        <v>197</v>
      </c>
      <c r="F21" s="7" t="s">
        <v>202</v>
      </c>
      <c r="G21" s="6" t="s">
        <v>32</v>
      </c>
      <c r="H21" s="6" t="s">
        <v>58</v>
      </c>
    </row>
    <row r="22" spans="1:8" ht="14.25">
      <c r="A22" s="6">
        <v>195</v>
      </c>
      <c r="B22" s="6" t="s">
        <v>36</v>
      </c>
      <c r="C22" s="6" t="s">
        <v>49</v>
      </c>
      <c r="D22" s="6" t="s">
        <v>57</v>
      </c>
      <c r="E22" s="7" t="s">
        <v>200</v>
      </c>
      <c r="F22" s="7" t="s">
        <v>208</v>
      </c>
      <c r="G22" s="6" t="s">
        <v>65</v>
      </c>
      <c r="H22" s="6" t="s">
        <v>217</v>
      </c>
    </row>
    <row r="23" spans="1:8" ht="14.25">
      <c r="A23" s="13" t="s">
        <v>54</v>
      </c>
      <c r="B23" s="11"/>
      <c r="C23" s="11"/>
      <c r="D23" s="11"/>
      <c r="E23" s="11"/>
      <c r="F23" s="11"/>
      <c r="G23" s="11"/>
      <c r="H23" s="11"/>
    </row>
    <row r="24" spans="1:8" ht="14.25">
      <c r="A24" s="6">
        <v>196</v>
      </c>
      <c r="B24" s="6" t="s">
        <v>36</v>
      </c>
      <c r="C24" s="6" t="s">
        <v>55</v>
      </c>
      <c r="D24" s="6" t="s">
        <v>135</v>
      </c>
      <c r="E24" s="7" t="s">
        <v>202</v>
      </c>
      <c r="F24" s="7" t="s">
        <v>200</v>
      </c>
      <c r="G24" s="6" t="s">
        <v>32</v>
      </c>
      <c r="H24" s="6" t="s">
        <v>218</v>
      </c>
    </row>
    <row r="25" spans="1:8" ht="14.25">
      <c r="A25" s="6">
        <v>197</v>
      </c>
      <c r="B25" s="6" t="s">
        <v>36</v>
      </c>
      <c r="C25" s="6" t="s">
        <v>55</v>
      </c>
      <c r="D25" s="6" t="s">
        <v>38</v>
      </c>
      <c r="E25" s="7" t="s">
        <v>204</v>
      </c>
      <c r="F25" s="7" t="s">
        <v>197</v>
      </c>
      <c r="G25" s="6" t="s">
        <v>65</v>
      </c>
      <c r="H25" s="6" t="s">
        <v>219</v>
      </c>
    </row>
    <row r="26" spans="1:8" ht="14.25">
      <c r="A26" s="6">
        <v>198</v>
      </c>
      <c r="B26" s="6" t="s">
        <v>30</v>
      </c>
      <c r="C26" s="6" t="s">
        <v>64</v>
      </c>
      <c r="D26" s="6" t="s">
        <v>38</v>
      </c>
      <c r="E26" s="7" t="s">
        <v>207</v>
      </c>
      <c r="F26" s="7" t="s">
        <v>198</v>
      </c>
      <c r="G26" s="6" t="s">
        <v>65</v>
      </c>
      <c r="H26" s="6" t="s">
        <v>153</v>
      </c>
    </row>
    <row r="27" spans="1:8" ht="14.25">
      <c r="A27" s="6">
        <v>199</v>
      </c>
      <c r="B27" s="6" t="s">
        <v>30</v>
      </c>
      <c r="C27" s="6" t="s">
        <v>64</v>
      </c>
      <c r="D27" s="6" t="s">
        <v>31</v>
      </c>
      <c r="E27" s="7" t="s">
        <v>205</v>
      </c>
      <c r="F27" s="7" t="s">
        <v>201</v>
      </c>
      <c r="G27" s="6" t="s">
        <v>33</v>
      </c>
      <c r="H27" s="6" t="s">
        <v>220</v>
      </c>
    </row>
    <row r="28" spans="1:8" ht="14.25">
      <c r="A28" s="6">
        <v>200</v>
      </c>
      <c r="B28" s="6" t="s">
        <v>27</v>
      </c>
      <c r="C28" s="6" t="s">
        <v>137</v>
      </c>
      <c r="D28" s="6" t="s">
        <v>135</v>
      </c>
      <c r="E28" s="7" t="s">
        <v>208</v>
      </c>
      <c r="F28" s="7" t="s">
        <v>203</v>
      </c>
      <c r="G28" s="6" t="s">
        <v>45</v>
      </c>
      <c r="H28" s="6" t="s">
        <v>79</v>
      </c>
    </row>
    <row r="29" spans="1:8" ht="14.25">
      <c r="A29" s="13" t="s">
        <v>59</v>
      </c>
      <c r="B29" s="11"/>
      <c r="C29" s="11"/>
      <c r="D29" s="11"/>
      <c r="E29" s="11"/>
      <c r="F29" s="11"/>
      <c r="G29" s="11"/>
      <c r="H29" s="11"/>
    </row>
    <row r="30" spans="1:8" ht="14.25">
      <c r="A30" s="6">
        <v>201</v>
      </c>
      <c r="B30" s="6" t="s">
        <v>43</v>
      </c>
      <c r="C30" s="6" t="s">
        <v>221</v>
      </c>
      <c r="D30" s="6" t="s">
        <v>213</v>
      </c>
      <c r="E30" s="7" t="s">
        <v>201</v>
      </c>
      <c r="F30" s="7" t="s">
        <v>203</v>
      </c>
      <c r="G30" s="6" t="s">
        <v>84</v>
      </c>
      <c r="H30" s="6" t="s">
        <v>76</v>
      </c>
    </row>
    <row r="31" spans="1:8" ht="14.25">
      <c r="A31" s="6">
        <v>202</v>
      </c>
      <c r="B31" s="6" t="s">
        <v>27</v>
      </c>
      <c r="C31" s="6" t="s">
        <v>60</v>
      </c>
      <c r="D31" s="6" t="s">
        <v>215</v>
      </c>
      <c r="E31" s="7" t="s">
        <v>198</v>
      </c>
      <c r="F31" s="7" t="s">
        <v>205</v>
      </c>
      <c r="G31" s="6" t="s">
        <v>41</v>
      </c>
      <c r="H31" s="6" t="s">
        <v>73</v>
      </c>
    </row>
    <row r="32" spans="1:8" ht="14.25">
      <c r="A32" s="6">
        <v>203</v>
      </c>
      <c r="B32" s="6" t="s">
        <v>36</v>
      </c>
      <c r="C32" s="6" t="s">
        <v>222</v>
      </c>
      <c r="D32" s="6" t="s">
        <v>50</v>
      </c>
      <c r="E32" s="7" t="s">
        <v>197</v>
      </c>
      <c r="F32" s="7" t="s">
        <v>207</v>
      </c>
      <c r="G32" s="6" t="s">
        <v>33</v>
      </c>
      <c r="H32" s="6" t="s">
        <v>223</v>
      </c>
    </row>
    <row r="33" spans="1:8" ht="14.25">
      <c r="A33" s="6">
        <v>204</v>
      </c>
      <c r="B33" s="6" t="s">
        <v>36</v>
      </c>
      <c r="C33" s="6" t="s">
        <v>222</v>
      </c>
      <c r="D33" s="6" t="s">
        <v>57</v>
      </c>
      <c r="E33" s="7" t="s">
        <v>200</v>
      </c>
      <c r="F33" s="7" t="s">
        <v>204</v>
      </c>
      <c r="G33" s="6" t="s">
        <v>65</v>
      </c>
      <c r="H33" s="6" t="s">
        <v>224</v>
      </c>
    </row>
    <row r="34" spans="1:8" ht="14.25">
      <c r="A34" s="6">
        <v>205</v>
      </c>
      <c r="B34" s="6" t="s">
        <v>36</v>
      </c>
      <c r="C34" s="6" t="s">
        <v>62</v>
      </c>
      <c r="D34" s="6" t="s">
        <v>135</v>
      </c>
      <c r="E34" s="7" t="s">
        <v>202</v>
      </c>
      <c r="F34" s="7" t="s">
        <v>208</v>
      </c>
      <c r="G34" s="6" t="s">
        <v>45</v>
      </c>
      <c r="H34" s="6" t="s">
        <v>225</v>
      </c>
    </row>
    <row r="35" spans="1:8" ht="14.25">
      <c r="A35" s="13" t="s">
        <v>226</v>
      </c>
      <c r="B35" s="11"/>
      <c r="C35" s="11"/>
      <c r="D35" s="11"/>
      <c r="E35" s="11"/>
      <c r="F35" s="11"/>
      <c r="G35" s="11"/>
      <c r="H35" s="11"/>
    </row>
    <row r="36" spans="1:8" ht="14.25">
      <c r="A36" s="6">
        <v>206</v>
      </c>
      <c r="B36" s="6" t="s">
        <v>43</v>
      </c>
      <c r="C36" s="6" t="s">
        <v>227</v>
      </c>
      <c r="D36" s="6" t="s">
        <v>38</v>
      </c>
      <c r="E36" s="7" t="s">
        <v>204</v>
      </c>
      <c r="F36" s="7" t="s">
        <v>202</v>
      </c>
      <c r="G36" s="6" t="s">
        <v>32</v>
      </c>
      <c r="H36" s="6" t="s">
        <v>228</v>
      </c>
    </row>
    <row r="37" spans="1:8" ht="14.25">
      <c r="A37" s="6">
        <v>207</v>
      </c>
      <c r="B37" s="6" t="s">
        <v>27</v>
      </c>
      <c r="C37" s="6" t="s">
        <v>137</v>
      </c>
      <c r="D37" s="6" t="s">
        <v>68</v>
      </c>
      <c r="E37" s="7" t="s">
        <v>207</v>
      </c>
      <c r="F37" s="7" t="s">
        <v>200</v>
      </c>
      <c r="G37" s="6" t="s">
        <v>28</v>
      </c>
      <c r="H37" s="6" t="s">
        <v>229</v>
      </c>
    </row>
    <row r="38" spans="1:8" ht="14.25">
      <c r="A38" s="6">
        <v>208</v>
      </c>
      <c r="B38" s="6" t="s">
        <v>30</v>
      </c>
      <c r="C38" s="6" t="s">
        <v>138</v>
      </c>
      <c r="D38" s="6" t="s">
        <v>31</v>
      </c>
      <c r="E38" s="7" t="s">
        <v>205</v>
      </c>
      <c r="F38" s="7" t="s">
        <v>197</v>
      </c>
      <c r="G38" s="6" t="s">
        <v>45</v>
      </c>
      <c r="H38" s="6" t="s">
        <v>206</v>
      </c>
    </row>
    <row r="39" spans="1:8" ht="14.25">
      <c r="A39" s="6">
        <v>209</v>
      </c>
      <c r="B39" s="6" t="s">
        <v>43</v>
      </c>
      <c r="C39" s="6" t="s">
        <v>140</v>
      </c>
      <c r="D39" s="6" t="s">
        <v>130</v>
      </c>
      <c r="E39" s="7" t="s">
        <v>203</v>
      </c>
      <c r="F39" s="7" t="s">
        <v>198</v>
      </c>
      <c r="G39" s="6" t="s">
        <v>32</v>
      </c>
      <c r="H39" s="6" t="s">
        <v>72</v>
      </c>
    </row>
    <row r="40" spans="1:8" ht="14.25">
      <c r="A40" s="6">
        <v>210</v>
      </c>
      <c r="B40" s="6" t="s">
        <v>27</v>
      </c>
      <c r="C40" s="6" t="s">
        <v>66</v>
      </c>
      <c r="D40" s="6" t="s">
        <v>135</v>
      </c>
      <c r="E40" s="7" t="s">
        <v>208</v>
      </c>
      <c r="F40" s="7" t="s">
        <v>201</v>
      </c>
      <c r="G40" s="6" t="s">
        <v>28</v>
      </c>
      <c r="H40" s="6" t="s">
        <v>230</v>
      </c>
    </row>
    <row r="41" spans="1:8" ht="14.25">
      <c r="A41" s="13" t="s">
        <v>69</v>
      </c>
      <c r="B41" s="11"/>
      <c r="C41" s="11"/>
      <c r="D41" s="11"/>
      <c r="E41" s="11"/>
      <c r="F41" s="11"/>
      <c r="G41" s="11"/>
      <c r="H41" s="11"/>
    </row>
    <row r="42" spans="1:8" ht="14.25">
      <c r="A42" s="6">
        <v>211</v>
      </c>
      <c r="B42" s="6" t="s">
        <v>27</v>
      </c>
      <c r="C42" s="6" t="s">
        <v>71</v>
      </c>
      <c r="D42" s="6" t="s">
        <v>215</v>
      </c>
      <c r="E42" s="7" t="s">
        <v>198</v>
      </c>
      <c r="F42" s="7" t="s">
        <v>201</v>
      </c>
      <c r="G42" s="6" t="s">
        <v>32</v>
      </c>
      <c r="H42" s="6" t="s">
        <v>52</v>
      </c>
    </row>
    <row r="43" spans="1:8" ht="14.25">
      <c r="A43" s="6">
        <v>212</v>
      </c>
      <c r="B43" s="6" t="s">
        <v>36</v>
      </c>
      <c r="C43" s="6" t="s">
        <v>70</v>
      </c>
      <c r="D43" s="6" t="s">
        <v>50</v>
      </c>
      <c r="E43" s="7" t="s">
        <v>197</v>
      </c>
      <c r="F43" s="7" t="s">
        <v>203</v>
      </c>
      <c r="G43" s="6" t="s">
        <v>65</v>
      </c>
      <c r="H43" s="6" t="s">
        <v>141</v>
      </c>
    </row>
    <row r="44" spans="1:8" ht="14.25">
      <c r="A44" s="6">
        <v>213</v>
      </c>
      <c r="B44" s="6" t="s">
        <v>36</v>
      </c>
      <c r="C44" s="6" t="s">
        <v>231</v>
      </c>
      <c r="D44" s="6" t="s">
        <v>57</v>
      </c>
      <c r="E44" s="7" t="s">
        <v>200</v>
      </c>
      <c r="F44" s="7" t="s">
        <v>205</v>
      </c>
      <c r="G44" s="6" t="s">
        <v>45</v>
      </c>
      <c r="H44" s="6" t="s">
        <v>142</v>
      </c>
    </row>
    <row r="45" spans="1:8" ht="14.25">
      <c r="A45" s="6">
        <v>214</v>
      </c>
      <c r="B45" s="6" t="s">
        <v>36</v>
      </c>
      <c r="C45" s="6" t="s">
        <v>231</v>
      </c>
      <c r="D45" s="6" t="s">
        <v>135</v>
      </c>
      <c r="E45" s="7" t="s">
        <v>202</v>
      </c>
      <c r="F45" s="7" t="s">
        <v>207</v>
      </c>
      <c r="G45" s="6" t="s">
        <v>41</v>
      </c>
      <c r="H45" s="6" t="s">
        <v>154</v>
      </c>
    </row>
    <row r="46" spans="1:8" ht="14.25">
      <c r="A46" s="6">
        <v>215</v>
      </c>
      <c r="B46" s="6" t="s">
        <v>36</v>
      </c>
      <c r="C46" s="6" t="s">
        <v>70</v>
      </c>
      <c r="D46" s="6" t="s">
        <v>38</v>
      </c>
      <c r="E46" s="7" t="s">
        <v>204</v>
      </c>
      <c r="F46" s="7" t="s">
        <v>208</v>
      </c>
      <c r="G46" s="6" t="s">
        <v>28</v>
      </c>
      <c r="H46" s="6" t="s">
        <v>47</v>
      </c>
    </row>
    <row r="47" spans="1:8" ht="14.25">
      <c r="A47" s="13" t="s">
        <v>143</v>
      </c>
      <c r="B47" s="11"/>
      <c r="C47" s="11"/>
      <c r="D47" s="11"/>
      <c r="E47" s="11"/>
      <c r="F47" s="11"/>
      <c r="G47" s="11"/>
      <c r="H47" s="11"/>
    </row>
    <row r="48" spans="1:8" ht="14.25">
      <c r="A48" s="6">
        <v>216</v>
      </c>
      <c r="B48" s="6" t="s">
        <v>30</v>
      </c>
      <c r="C48" s="6" t="s">
        <v>146</v>
      </c>
      <c r="D48" s="6" t="s">
        <v>38</v>
      </c>
      <c r="E48" s="7" t="s">
        <v>207</v>
      </c>
      <c r="F48" s="7" t="s">
        <v>204</v>
      </c>
      <c r="G48" s="6" t="s">
        <v>41</v>
      </c>
      <c r="H48" s="6" t="s">
        <v>56</v>
      </c>
    </row>
    <row r="49" spans="1:8" ht="14.25">
      <c r="A49" s="6">
        <v>217</v>
      </c>
      <c r="B49" s="6" t="s">
        <v>30</v>
      </c>
      <c r="C49" s="6" t="s">
        <v>146</v>
      </c>
      <c r="D49" s="6" t="s">
        <v>31</v>
      </c>
      <c r="E49" s="7" t="s">
        <v>205</v>
      </c>
      <c r="F49" s="7" t="s">
        <v>202</v>
      </c>
      <c r="G49" s="6" t="s">
        <v>32</v>
      </c>
      <c r="H49" s="6" t="s">
        <v>158</v>
      </c>
    </row>
    <row r="50" spans="1:8" ht="14.25">
      <c r="A50" s="6">
        <v>218</v>
      </c>
      <c r="B50" s="6" t="s">
        <v>43</v>
      </c>
      <c r="C50" s="6" t="s">
        <v>147</v>
      </c>
      <c r="D50" s="6" t="s">
        <v>130</v>
      </c>
      <c r="E50" s="7" t="s">
        <v>203</v>
      </c>
      <c r="F50" s="7" t="s">
        <v>200</v>
      </c>
      <c r="G50" s="6" t="s">
        <v>41</v>
      </c>
      <c r="H50" s="6" t="s">
        <v>154</v>
      </c>
    </row>
    <row r="51" spans="1:8" ht="14.25">
      <c r="A51" s="6">
        <v>219</v>
      </c>
      <c r="B51" s="6" t="s">
        <v>43</v>
      </c>
      <c r="C51" s="6" t="s">
        <v>232</v>
      </c>
      <c r="D51" s="6" t="s">
        <v>213</v>
      </c>
      <c r="E51" s="7" t="s">
        <v>201</v>
      </c>
      <c r="F51" s="7" t="s">
        <v>197</v>
      </c>
      <c r="G51" s="6" t="s">
        <v>45</v>
      </c>
      <c r="H51" s="6" t="s">
        <v>233</v>
      </c>
    </row>
    <row r="52" spans="1:8" ht="14.25">
      <c r="A52" s="6">
        <v>220</v>
      </c>
      <c r="B52" s="6" t="s">
        <v>27</v>
      </c>
      <c r="C52" s="6" t="s">
        <v>75</v>
      </c>
      <c r="D52" s="6" t="s">
        <v>135</v>
      </c>
      <c r="E52" s="7" t="s">
        <v>208</v>
      </c>
      <c r="F52" s="7" t="s">
        <v>198</v>
      </c>
      <c r="G52" s="6" t="s">
        <v>33</v>
      </c>
      <c r="H52" s="6" t="s">
        <v>234</v>
      </c>
    </row>
    <row r="53" spans="1:8" ht="14.25">
      <c r="A53" s="13" t="s">
        <v>77</v>
      </c>
      <c r="B53" s="11"/>
      <c r="C53" s="11"/>
      <c r="D53" s="11"/>
      <c r="E53" s="11"/>
      <c r="F53" s="11"/>
      <c r="G53" s="11"/>
      <c r="H53" s="11"/>
    </row>
    <row r="54" spans="1:8" ht="14.25">
      <c r="A54" s="6">
        <v>221</v>
      </c>
      <c r="B54" s="6" t="s">
        <v>30</v>
      </c>
      <c r="C54" s="6" t="s">
        <v>148</v>
      </c>
      <c r="D54" s="6" t="s">
        <v>31</v>
      </c>
      <c r="E54" s="7" t="s">
        <v>205</v>
      </c>
      <c r="F54" s="7" t="s">
        <v>207</v>
      </c>
      <c r="G54" s="6" t="s">
        <v>39</v>
      </c>
      <c r="H54" s="6" t="s">
        <v>91</v>
      </c>
    </row>
    <row r="55" spans="1:8" ht="14.25">
      <c r="A55" s="6">
        <v>222</v>
      </c>
      <c r="B55" s="6" t="s">
        <v>43</v>
      </c>
      <c r="C55" s="6" t="s">
        <v>235</v>
      </c>
      <c r="D55" s="6" t="s">
        <v>130</v>
      </c>
      <c r="E55" s="7" t="s">
        <v>203</v>
      </c>
      <c r="F55" s="7" t="s">
        <v>204</v>
      </c>
      <c r="G55" s="6" t="s">
        <v>32</v>
      </c>
      <c r="H55" s="6" t="s">
        <v>63</v>
      </c>
    </row>
    <row r="56" spans="1:8" ht="14.25">
      <c r="A56" s="6">
        <v>223</v>
      </c>
      <c r="B56" s="6" t="s">
        <v>43</v>
      </c>
      <c r="C56" s="6" t="s">
        <v>235</v>
      </c>
      <c r="D56" s="6" t="s">
        <v>213</v>
      </c>
      <c r="E56" s="7" t="s">
        <v>201</v>
      </c>
      <c r="F56" s="7" t="s">
        <v>202</v>
      </c>
      <c r="G56" s="6" t="s">
        <v>65</v>
      </c>
      <c r="H56" s="6" t="s">
        <v>236</v>
      </c>
    </row>
    <row r="57" spans="1:8" ht="14.25">
      <c r="A57" s="6">
        <v>224</v>
      </c>
      <c r="B57" s="6" t="s">
        <v>27</v>
      </c>
      <c r="C57" s="6" t="s">
        <v>78</v>
      </c>
      <c r="D57" s="6" t="s">
        <v>215</v>
      </c>
      <c r="E57" s="7" t="s">
        <v>198</v>
      </c>
      <c r="F57" s="7" t="s">
        <v>200</v>
      </c>
      <c r="G57" s="6" t="s">
        <v>41</v>
      </c>
      <c r="H57" s="6" t="s">
        <v>145</v>
      </c>
    </row>
    <row r="58" spans="1:8" ht="14.25">
      <c r="A58" s="6">
        <v>225</v>
      </c>
      <c r="B58" s="6" t="s">
        <v>36</v>
      </c>
      <c r="C58" s="6" t="s">
        <v>231</v>
      </c>
      <c r="D58" s="6" t="s">
        <v>50</v>
      </c>
      <c r="E58" s="7" t="s">
        <v>197</v>
      </c>
      <c r="F58" s="7" t="s">
        <v>208</v>
      </c>
      <c r="G58" s="6" t="s">
        <v>34</v>
      </c>
      <c r="H58" s="6" t="s">
        <v>35</v>
      </c>
    </row>
    <row r="59" spans="1:8" ht="14.25">
      <c r="A59" s="13" t="s">
        <v>81</v>
      </c>
      <c r="B59" s="11"/>
      <c r="C59" s="11"/>
      <c r="D59" s="11"/>
      <c r="E59" s="11"/>
      <c r="F59" s="11"/>
      <c r="G59" s="11"/>
      <c r="H59" s="11"/>
    </row>
    <row r="60" spans="1:8" ht="14.25">
      <c r="A60" s="6">
        <v>226</v>
      </c>
      <c r="B60" s="6" t="s">
        <v>27</v>
      </c>
      <c r="C60" s="6" t="s">
        <v>83</v>
      </c>
      <c r="D60" s="6" t="s">
        <v>215</v>
      </c>
      <c r="E60" s="7" t="s">
        <v>198</v>
      </c>
      <c r="F60" s="7" t="s">
        <v>197</v>
      </c>
      <c r="G60" s="6" t="s">
        <v>32</v>
      </c>
      <c r="H60" s="6" t="s">
        <v>237</v>
      </c>
    </row>
    <row r="61" spans="1:8" ht="14.25">
      <c r="A61" s="6">
        <v>227</v>
      </c>
      <c r="B61" s="6" t="s">
        <v>43</v>
      </c>
      <c r="C61" s="6" t="s">
        <v>238</v>
      </c>
      <c r="D61" s="6" t="s">
        <v>213</v>
      </c>
      <c r="E61" s="7" t="s">
        <v>201</v>
      </c>
      <c r="F61" s="7" t="s">
        <v>200</v>
      </c>
      <c r="G61" s="6" t="s">
        <v>41</v>
      </c>
      <c r="H61" s="6" t="s">
        <v>56</v>
      </c>
    </row>
    <row r="62" spans="1:8" ht="14.25">
      <c r="A62" s="6">
        <v>228</v>
      </c>
      <c r="B62" s="6" t="s">
        <v>43</v>
      </c>
      <c r="C62" s="6" t="s">
        <v>151</v>
      </c>
      <c r="D62" s="6" t="s">
        <v>130</v>
      </c>
      <c r="E62" s="7" t="s">
        <v>203</v>
      </c>
      <c r="F62" s="7" t="s">
        <v>202</v>
      </c>
      <c r="G62" s="6" t="s">
        <v>33</v>
      </c>
      <c r="H62" s="6" t="s">
        <v>239</v>
      </c>
    </row>
    <row r="63" spans="1:8" ht="14.25">
      <c r="A63" s="6">
        <v>229</v>
      </c>
      <c r="B63" s="6" t="s">
        <v>30</v>
      </c>
      <c r="C63" s="6" t="s">
        <v>150</v>
      </c>
      <c r="D63" s="6" t="s">
        <v>31</v>
      </c>
      <c r="E63" s="7" t="s">
        <v>205</v>
      </c>
      <c r="F63" s="7" t="s">
        <v>204</v>
      </c>
      <c r="G63" s="6" t="s">
        <v>32</v>
      </c>
      <c r="H63" s="6" t="s">
        <v>158</v>
      </c>
    </row>
    <row r="64" spans="1:8" ht="14.25">
      <c r="A64" s="6">
        <v>230</v>
      </c>
      <c r="B64" s="6" t="s">
        <v>27</v>
      </c>
      <c r="C64" s="6" t="s">
        <v>83</v>
      </c>
      <c r="D64" s="6" t="s">
        <v>135</v>
      </c>
      <c r="E64" s="7" t="s">
        <v>208</v>
      </c>
      <c r="F64" s="7" t="s">
        <v>207</v>
      </c>
      <c r="G64" s="6" t="s">
        <v>74</v>
      </c>
      <c r="H64" s="6" t="s">
        <v>89</v>
      </c>
    </row>
    <row r="65" spans="1:8" ht="14.25">
      <c r="A65" s="13" t="s">
        <v>86</v>
      </c>
      <c r="B65" s="11"/>
      <c r="C65" s="11"/>
      <c r="D65" s="11"/>
      <c r="E65" s="11"/>
      <c r="F65" s="11"/>
      <c r="G65" s="11"/>
      <c r="H65" s="11"/>
    </row>
    <row r="66" spans="1:8" ht="14.25">
      <c r="A66" s="6">
        <v>231</v>
      </c>
      <c r="B66" s="6" t="s">
        <v>36</v>
      </c>
      <c r="C66" s="6" t="s">
        <v>88</v>
      </c>
      <c r="D66" s="6" t="s">
        <v>50</v>
      </c>
      <c r="E66" s="7" t="s">
        <v>197</v>
      </c>
      <c r="F66" s="7" t="s">
        <v>200</v>
      </c>
      <c r="G66" s="6" t="s">
        <v>32</v>
      </c>
      <c r="H66" s="6" t="s">
        <v>139</v>
      </c>
    </row>
    <row r="67" spans="1:8" ht="14.25">
      <c r="A67" s="6">
        <v>232</v>
      </c>
      <c r="B67" s="6" t="s">
        <v>27</v>
      </c>
      <c r="C67" s="6" t="s">
        <v>87</v>
      </c>
      <c r="D67" s="6" t="s">
        <v>215</v>
      </c>
      <c r="E67" s="7" t="s">
        <v>198</v>
      </c>
      <c r="F67" s="7" t="s">
        <v>202</v>
      </c>
      <c r="G67" s="6" t="s">
        <v>28</v>
      </c>
      <c r="H67" s="6" t="s">
        <v>136</v>
      </c>
    </row>
    <row r="68" spans="1:8" ht="14.25">
      <c r="A68" s="6">
        <v>233</v>
      </c>
      <c r="B68" s="6" t="s">
        <v>43</v>
      </c>
      <c r="C68" s="6" t="s">
        <v>240</v>
      </c>
      <c r="D68" s="6" t="s">
        <v>213</v>
      </c>
      <c r="E68" s="7" t="s">
        <v>201</v>
      </c>
      <c r="F68" s="7" t="s">
        <v>204</v>
      </c>
      <c r="G68" s="6" t="s">
        <v>33</v>
      </c>
      <c r="H68" s="6" t="s">
        <v>239</v>
      </c>
    </row>
    <row r="69" spans="1:8" ht="14.25">
      <c r="A69" s="6">
        <v>234</v>
      </c>
      <c r="B69" s="6" t="s">
        <v>43</v>
      </c>
      <c r="C69" s="6" t="s">
        <v>238</v>
      </c>
      <c r="D69" s="6" t="s">
        <v>130</v>
      </c>
      <c r="E69" s="7" t="s">
        <v>203</v>
      </c>
      <c r="F69" s="7" t="s">
        <v>207</v>
      </c>
      <c r="G69" s="6" t="s">
        <v>41</v>
      </c>
      <c r="H69" s="6" t="s">
        <v>85</v>
      </c>
    </row>
    <row r="70" spans="1:8" ht="14.25">
      <c r="A70" s="6">
        <v>235</v>
      </c>
      <c r="B70" s="6" t="s">
        <v>30</v>
      </c>
      <c r="C70" s="6" t="s">
        <v>152</v>
      </c>
      <c r="D70" s="6" t="s">
        <v>31</v>
      </c>
      <c r="E70" s="7" t="s">
        <v>205</v>
      </c>
      <c r="F70" s="7" t="s">
        <v>208</v>
      </c>
      <c r="G70" s="6" t="s">
        <v>45</v>
      </c>
      <c r="H70" s="6" t="s">
        <v>67</v>
      </c>
    </row>
    <row r="71" spans="1:8" ht="14.25">
      <c r="A71" s="13" t="s">
        <v>90</v>
      </c>
      <c r="B71" s="11"/>
      <c r="C71" s="11"/>
      <c r="D71" s="11"/>
      <c r="E71" s="11"/>
      <c r="F71" s="11"/>
      <c r="G71" s="11"/>
      <c r="H71" s="11"/>
    </row>
    <row r="72" spans="1:8" ht="14.25">
      <c r="A72" s="6">
        <v>236</v>
      </c>
      <c r="B72" s="6" t="s">
        <v>30</v>
      </c>
      <c r="C72" s="6" t="s">
        <v>155</v>
      </c>
      <c r="D72" s="6" t="s">
        <v>31</v>
      </c>
      <c r="E72" s="7" t="s">
        <v>205</v>
      </c>
      <c r="F72" s="7" t="s">
        <v>203</v>
      </c>
      <c r="G72" s="6" t="s">
        <v>45</v>
      </c>
      <c r="H72" s="6" t="s">
        <v>53</v>
      </c>
    </row>
    <row r="73" spans="1:8" ht="14.25">
      <c r="A73" s="6">
        <v>237</v>
      </c>
      <c r="B73" s="6" t="s">
        <v>30</v>
      </c>
      <c r="C73" s="6" t="s">
        <v>155</v>
      </c>
      <c r="D73" s="6" t="s">
        <v>38</v>
      </c>
      <c r="E73" s="7" t="s">
        <v>207</v>
      </c>
      <c r="F73" s="7" t="s">
        <v>201</v>
      </c>
      <c r="G73" s="6" t="s">
        <v>28</v>
      </c>
      <c r="H73" s="6" t="s">
        <v>241</v>
      </c>
    </row>
    <row r="74" spans="1:8" ht="14.25">
      <c r="A74" s="6">
        <v>238</v>
      </c>
      <c r="B74" s="6" t="s">
        <v>36</v>
      </c>
      <c r="C74" s="6" t="s">
        <v>242</v>
      </c>
      <c r="D74" s="6" t="s">
        <v>38</v>
      </c>
      <c r="E74" s="7" t="s">
        <v>204</v>
      </c>
      <c r="F74" s="7" t="s">
        <v>198</v>
      </c>
      <c r="G74" s="6" t="s">
        <v>41</v>
      </c>
      <c r="H74" s="6" t="s">
        <v>56</v>
      </c>
    </row>
    <row r="75" spans="1:8" ht="14.25">
      <c r="A75" s="6">
        <v>239</v>
      </c>
      <c r="B75" s="6" t="s">
        <v>36</v>
      </c>
      <c r="C75" s="6" t="s">
        <v>242</v>
      </c>
      <c r="D75" s="6" t="s">
        <v>135</v>
      </c>
      <c r="E75" s="7" t="s">
        <v>202</v>
      </c>
      <c r="F75" s="7" t="s">
        <v>197</v>
      </c>
      <c r="G75" s="6" t="s">
        <v>45</v>
      </c>
      <c r="H75" s="6" t="s">
        <v>46</v>
      </c>
    </row>
    <row r="76" spans="1:8" ht="14.25">
      <c r="A76" s="6">
        <v>240</v>
      </c>
      <c r="B76" s="6" t="s">
        <v>27</v>
      </c>
      <c r="C76" s="6" t="s">
        <v>93</v>
      </c>
      <c r="D76" s="6" t="s">
        <v>135</v>
      </c>
      <c r="E76" s="7" t="s">
        <v>208</v>
      </c>
      <c r="F76" s="7" t="s">
        <v>200</v>
      </c>
      <c r="G76" s="6" t="s">
        <v>74</v>
      </c>
      <c r="H76" s="6" t="s">
        <v>243</v>
      </c>
    </row>
    <row r="77" spans="1:8" ht="14.25">
      <c r="A77" s="13" t="s">
        <v>94</v>
      </c>
      <c r="B77" s="11"/>
      <c r="C77" s="11"/>
      <c r="D77" s="11"/>
      <c r="E77" s="11"/>
      <c r="F77" s="11"/>
      <c r="G77" s="11"/>
      <c r="H77" s="11"/>
    </row>
    <row r="78" spans="1:8" ht="14.25">
      <c r="A78" s="6">
        <v>241</v>
      </c>
      <c r="B78" s="6" t="s">
        <v>36</v>
      </c>
      <c r="C78" s="6" t="s">
        <v>98</v>
      </c>
      <c r="D78" s="6" t="s">
        <v>57</v>
      </c>
      <c r="E78" s="7" t="s">
        <v>200</v>
      </c>
      <c r="F78" s="7" t="s">
        <v>202</v>
      </c>
      <c r="G78" s="6" t="s">
        <v>45</v>
      </c>
      <c r="H78" s="6" t="s">
        <v>206</v>
      </c>
    </row>
    <row r="79" spans="1:8" ht="14.25">
      <c r="A79" s="6">
        <v>242</v>
      </c>
      <c r="B79" s="6" t="s">
        <v>36</v>
      </c>
      <c r="C79" s="6" t="s">
        <v>98</v>
      </c>
      <c r="D79" s="6" t="s">
        <v>50</v>
      </c>
      <c r="E79" s="7" t="s">
        <v>197</v>
      </c>
      <c r="F79" s="7" t="s">
        <v>204</v>
      </c>
      <c r="G79" s="6" t="s">
        <v>32</v>
      </c>
      <c r="H79" s="6" t="s">
        <v>244</v>
      </c>
    </row>
    <row r="80" spans="1:8" ht="14.25">
      <c r="A80" s="6">
        <v>243</v>
      </c>
      <c r="B80" s="6" t="s">
        <v>27</v>
      </c>
      <c r="C80" s="6" t="s">
        <v>95</v>
      </c>
      <c r="D80" s="6" t="s">
        <v>215</v>
      </c>
      <c r="E80" s="7" t="s">
        <v>198</v>
      </c>
      <c r="F80" s="7" t="s">
        <v>207</v>
      </c>
      <c r="G80" s="6" t="s">
        <v>65</v>
      </c>
      <c r="H80" s="6" t="s">
        <v>245</v>
      </c>
    </row>
    <row r="81" spans="1:8" ht="14.25">
      <c r="A81" s="6">
        <v>244</v>
      </c>
      <c r="B81" s="6" t="s">
        <v>43</v>
      </c>
      <c r="C81" s="6" t="s">
        <v>246</v>
      </c>
      <c r="D81" s="6" t="s">
        <v>213</v>
      </c>
      <c r="E81" s="7" t="s">
        <v>201</v>
      </c>
      <c r="F81" s="7" t="s">
        <v>205</v>
      </c>
      <c r="G81" s="6" t="s">
        <v>65</v>
      </c>
      <c r="H81" s="6" t="s">
        <v>247</v>
      </c>
    </row>
    <row r="82" spans="1:8" ht="14.25">
      <c r="A82" s="6">
        <v>245</v>
      </c>
      <c r="B82" s="6" t="s">
        <v>43</v>
      </c>
      <c r="C82" s="6" t="s">
        <v>246</v>
      </c>
      <c r="D82" s="6" t="s">
        <v>130</v>
      </c>
      <c r="E82" s="7" t="s">
        <v>203</v>
      </c>
      <c r="F82" s="7" t="s">
        <v>208</v>
      </c>
      <c r="G82" s="6" t="s">
        <v>41</v>
      </c>
      <c r="H82" s="6" t="s">
        <v>220</v>
      </c>
    </row>
    <row r="83" spans="1:8" ht="14.25">
      <c r="A83" s="13" t="s">
        <v>99</v>
      </c>
      <c r="B83" s="11"/>
      <c r="C83" s="11"/>
      <c r="D83" s="11"/>
      <c r="E83" s="11"/>
      <c r="F83" s="11"/>
      <c r="G83" s="11"/>
      <c r="H83" s="11"/>
    </row>
    <row r="84" spans="1:8" ht="14.25">
      <c r="A84" s="6">
        <v>246</v>
      </c>
      <c r="B84" s="6" t="s">
        <v>43</v>
      </c>
      <c r="C84" s="6" t="s">
        <v>248</v>
      </c>
      <c r="D84" s="6" t="s">
        <v>130</v>
      </c>
      <c r="E84" s="7" t="s">
        <v>203</v>
      </c>
      <c r="F84" s="7" t="s">
        <v>201</v>
      </c>
      <c r="G84" s="6" t="s">
        <v>41</v>
      </c>
      <c r="H84" s="6" t="s">
        <v>92</v>
      </c>
    </row>
    <row r="85" spans="1:8" ht="14.25">
      <c r="A85" s="6">
        <v>247</v>
      </c>
      <c r="B85" s="6" t="s">
        <v>30</v>
      </c>
      <c r="C85" s="6" t="s">
        <v>157</v>
      </c>
      <c r="D85" s="6" t="s">
        <v>31</v>
      </c>
      <c r="E85" s="7" t="s">
        <v>205</v>
      </c>
      <c r="F85" s="7" t="s">
        <v>198</v>
      </c>
      <c r="G85" s="6" t="s">
        <v>45</v>
      </c>
      <c r="H85" s="6" t="s">
        <v>103</v>
      </c>
    </row>
    <row r="86" spans="1:8" ht="14.25">
      <c r="A86" s="6">
        <v>248</v>
      </c>
      <c r="B86" s="6" t="s">
        <v>30</v>
      </c>
      <c r="C86" s="6" t="s">
        <v>157</v>
      </c>
      <c r="D86" s="6" t="s">
        <v>38</v>
      </c>
      <c r="E86" s="7" t="s">
        <v>207</v>
      </c>
      <c r="F86" s="7" t="s">
        <v>197</v>
      </c>
      <c r="G86" s="6" t="s">
        <v>45</v>
      </c>
      <c r="H86" s="6" t="s">
        <v>229</v>
      </c>
    </row>
    <row r="87" spans="1:8" ht="14.25">
      <c r="A87" s="6">
        <v>249</v>
      </c>
      <c r="B87" s="6" t="s">
        <v>36</v>
      </c>
      <c r="C87" s="6" t="s">
        <v>96</v>
      </c>
      <c r="D87" s="6" t="s">
        <v>38</v>
      </c>
      <c r="E87" s="7" t="s">
        <v>204</v>
      </c>
      <c r="F87" s="7" t="s">
        <v>200</v>
      </c>
      <c r="G87" s="6" t="s">
        <v>41</v>
      </c>
      <c r="H87" s="6" t="s">
        <v>92</v>
      </c>
    </row>
    <row r="88" spans="1:8" ht="14.25">
      <c r="A88" s="6">
        <v>250</v>
      </c>
      <c r="B88" s="6" t="s">
        <v>27</v>
      </c>
      <c r="C88" s="6" t="s">
        <v>100</v>
      </c>
      <c r="D88" s="6" t="s">
        <v>135</v>
      </c>
      <c r="E88" s="7" t="s">
        <v>208</v>
      </c>
      <c r="F88" s="7" t="s">
        <v>202</v>
      </c>
      <c r="G88" s="6" t="s">
        <v>41</v>
      </c>
      <c r="H88" s="6" t="s">
        <v>249</v>
      </c>
    </row>
    <row r="89" spans="1:8" ht="14.25">
      <c r="A89" s="13" t="s">
        <v>101</v>
      </c>
      <c r="B89" s="11"/>
      <c r="C89" s="11"/>
      <c r="D89" s="11"/>
      <c r="E89" s="11"/>
      <c r="F89" s="11"/>
      <c r="G89" s="11"/>
      <c r="H89" s="11"/>
    </row>
    <row r="90" spans="1:8" ht="14.25">
      <c r="A90" s="6">
        <v>251</v>
      </c>
      <c r="B90" s="6" t="s">
        <v>36</v>
      </c>
      <c r="C90" s="6" t="s">
        <v>104</v>
      </c>
      <c r="D90" s="6" t="s">
        <v>135</v>
      </c>
      <c r="E90" s="7" t="s">
        <v>202</v>
      </c>
      <c r="F90" s="7" t="s">
        <v>204</v>
      </c>
      <c r="G90" s="6" t="s">
        <v>28</v>
      </c>
      <c r="H90" s="6" t="s">
        <v>250</v>
      </c>
    </row>
    <row r="91" spans="1:8" ht="14.25">
      <c r="A91" s="6">
        <v>252</v>
      </c>
      <c r="B91" s="6" t="s">
        <v>36</v>
      </c>
      <c r="C91" s="6" t="s">
        <v>96</v>
      </c>
      <c r="D91" s="6" t="s">
        <v>57</v>
      </c>
      <c r="E91" s="7" t="s">
        <v>200</v>
      </c>
      <c r="F91" s="7" t="s">
        <v>207</v>
      </c>
      <c r="G91" s="6"/>
      <c r="H91" s="6"/>
    </row>
    <row r="92" spans="1:8" ht="14.25">
      <c r="A92" s="6">
        <v>253</v>
      </c>
      <c r="B92" s="6" t="s">
        <v>36</v>
      </c>
      <c r="C92" s="6" t="s">
        <v>104</v>
      </c>
      <c r="D92" s="6" t="s">
        <v>50</v>
      </c>
      <c r="E92" s="7" t="s">
        <v>197</v>
      </c>
      <c r="F92" s="7" t="s">
        <v>205</v>
      </c>
      <c r="G92" s="6" t="s">
        <v>34</v>
      </c>
      <c r="H92" s="6" t="s">
        <v>251</v>
      </c>
    </row>
    <row r="93" spans="1:8" ht="14.25">
      <c r="A93" s="6">
        <v>254</v>
      </c>
      <c r="B93" s="6" t="s">
        <v>27</v>
      </c>
      <c r="C93" s="6" t="s">
        <v>102</v>
      </c>
      <c r="D93" s="6" t="s">
        <v>215</v>
      </c>
      <c r="E93" s="7" t="s">
        <v>198</v>
      </c>
      <c r="F93" s="7" t="s">
        <v>203</v>
      </c>
      <c r="G93" s="6" t="s">
        <v>34</v>
      </c>
      <c r="H93" s="6" t="s">
        <v>252</v>
      </c>
    </row>
    <row r="94" spans="1:8" ht="14.25">
      <c r="A94" s="6">
        <v>255</v>
      </c>
      <c r="B94" s="6" t="s">
        <v>43</v>
      </c>
      <c r="C94" s="6" t="s">
        <v>253</v>
      </c>
      <c r="D94" s="6" t="s">
        <v>213</v>
      </c>
      <c r="E94" s="7" t="s">
        <v>201</v>
      </c>
      <c r="F94" s="7" t="s">
        <v>208</v>
      </c>
      <c r="G94" s="6" t="s">
        <v>28</v>
      </c>
      <c r="H94" s="6" t="s">
        <v>254</v>
      </c>
    </row>
    <row r="95" spans="1:8" ht="14.25">
      <c r="A95" s="13" t="s">
        <v>255</v>
      </c>
      <c r="B95" s="11"/>
      <c r="C95" s="11"/>
      <c r="D95" s="11"/>
      <c r="E95" s="11"/>
      <c r="F95" s="11"/>
      <c r="G95" s="11"/>
      <c r="H95" s="11"/>
    </row>
    <row r="96" spans="1:8" ht="14.25">
      <c r="A96" s="6">
        <v>256</v>
      </c>
      <c r="B96" s="6" t="s">
        <v>43</v>
      </c>
      <c r="C96" s="6" t="s">
        <v>256</v>
      </c>
      <c r="D96" s="6" t="s">
        <v>213</v>
      </c>
      <c r="E96" s="7" t="s">
        <v>201</v>
      </c>
      <c r="F96" s="7" t="s">
        <v>198</v>
      </c>
      <c r="G96" s="6"/>
      <c r="H96" s="6"/>
    </row>
    <row r="97" spans="1:8" ht="14.25">
      <c r="A97" s="6">
        <v>257</v>
      </c>
      <c r="B97" s="6" t="s">
        <v>43</v>
      </c>
      <c r="C97" s="6" t="s">
        <v>160</v>
      </c>
      <c r="D97" s="6" t="s">
        <v>130</v>
      </c>
      <c r="E97" s="7" t="s">
        <v>203</v>
      </c>
      <c r="F97" s="7" t="s">
        <v>197</v>
      </c>
      <c r="G97" s="6"/>
      <c r="H97" s="6"/>
    </row>
    <row r="98" spans="1:8" ht="14.25">
      <c r="A98" s="6">
        <v>258</v>
      </c>
      <c r="B98" s="6" t="s">
        <v>30</v>
      </c>
      <c r="C98" s="6" t="s">
        <v>159</v>
      </c>
      <c r="D98" s="6" t="s">
        <v>31</v>
      </c>
      <c r="E98" s="7" t="s">
        <v>205</v>
      </c>
      <c r="F98" s="7" t="s">
        <v>200</v>
      </c>
      <c r="G98" s="6"/>
      <c r="H98" s="6"/>
    </row>
    <row r="99" spans="1:8" ht="14.25">
      <c r="A99" s="6">
        <v>259</v>
      </c>
      <c r="B99" s="6" t="s">
        <v>30</v>
      </c>
      <c r="C99" s="6" t="s">
        <v>159</v>
      </c>
      <c r="D99" s="6" t="s">
        <v>38</v>
      </c>
      <c r="E99" s="7" t="s">
        <v>207</v>
      </c>
      <c r="F99" s="7" t="s">
        <v>202</v>
      </c>
      <c r="G99" s="6"/>
      <c r="H99" s="6"/>
    </row>
    <row r="100" spans="1:8" ht="14.25">
      <c r="A100" s="6">
        <v>260</v>
      </c>
      <c r="B100" s="6" t="s">
        <v>27</v>
      </c>
      <c r="C100" s="6" t="s">
        <v>105</v>
      </c>
      <c r="D100" s="6" t="s">
        <v>135</v>
      </c>
      <c r="E100" s="7" t="s">
        <v>208</v>
      </c>
      <c r="F100" s="7" t="s">
        <v>204</v>
      </c>
      <c r="G100" s="6"/>
      <c r="H100" s="6"/>
    </row>
    <row r="101" spans="1:8" ht="14.25">
      <c r="A101" s="13" t="s">
        <v>106</v>
      </c>
      <c r="B101" s="11"/>
      <c r="C101" s="11"/>
      <c r="D101" s="11"/>
      <c r="E101" s="11"/>
      <c r="F101" s="11"/>
      <c r="G101" s="11"/>
      <c r="H101" s="11"/>
    </row>
    <row r="102" spans="1:8" ht="14.25">
      <c r="A102" s="6">
        <v>261</v>
      </c>
      <c r="B102" s="6" t="s">
        <v>36</v>
      </c>
      <c r="C102" s="6" t="s">
        <v>108</v>
      </c>
      <c r="D102" s="6" t="s">
        <v>38</v>
      </c>
      <c r="E102" s="7" t="s">
        <v>204</v>
      </c>
      <c r="F102" s="7" t="s">
        <v>207</v>
      </c>
      <c r="G102" s="6"/>
      <c r="H102" s="6"/>
    </row>
    <row r="103" spans="1:8" ht="14.25">
      <c r="A103" s="6">
        <v>262</v>
      </c>
      <c r="B103" s="6" t="s">
        <v>36</v>
      </c>
      <c r="C103" s="6" t="s">
        <v>108</v>
      </c>
      <c r="D103" s="6" t="s">
        <v>135</v>
      </c>
      <c r="E103" s="7" t="s">
        <v>202</v>
      </c>
      <c r="F103" s="7" t="s">
        <v>205</v>
      </c>
      <c r="G103" s="6"/>
      <c r="H103" s="6"/>
    </row>
    <row r="104" spans="1:8" ht="14.25">
      <c r="A104" s="6">
        <v>263</v>
      </c>
      <c r="B104" s="6" t="s">
        <v>36</v>
      </c>
      <c r="C104" s="6" t="s">
        <v>108</v>
      </c>
      <c r="D104" s="6" t="s">
        <v>57</v>
      </c>
      <c r="E104" s="7" t="s">
        <v>200</v>
      </c>
      <c r="F104" s="7" t="s">
        <v>203</v>
      </c>
      <c r="G104" s="6"/>
      <c r="H104" s="6"/>
    </row>
    <row r="105" spans="1:8" ht="14.25">
      <c r="A105" s="6">
        <v>264</v>
      </c>
      <c r="B105" s="6" t="s">
        <v>36</v>
      </c>
      <c r="C105" s="6" t="s">
        <v>108</v>
      </c>
      <c r="D105" s="6" t="s">
        <v>50</v>
      </c>
      <c r="E105" s="7" t="s">
        <v>197</v>
      </c>
      <c r="F105" s="7" t="s">
        <v>201</v>
      </c>
      <c r="G105" s="6"/>
      <c r="H105" s="6"/>
    </row>
    <row r="106" spans="1:8" ht="14.25">
      <c r="A106" s="6">
        <v>265</v>
      </c>
      <c r="B106" s="6" t="s">
        <v>27</v>
      </c>
      <c r="C106" s="6" t="s">
        <v>107</v>
      </c>
      <c r="D106" s="6" t="s">
        <v>215</v>
      </c>
      <c r="E106" s="7" t="s">
        <v>198</v>
      </c>
      <c r="F106" s="7" t="s">
        <v>208</v>
      </c>
      <c r="G106" s="6"/>
      <c r="H106" s="6"/>
    </row>
    <row r="107" spans="1:8" ht="14.25">
      <c r="A107" s="13" t="s">
        <v>109</v>
      </c>
      <c r="B107" s="11"/>
      <c r="C107" s="11"/>
      <c r="D107" s="11"/>
      <c r="E107" s="11"/>
      <c r="F107" s="11"/>
      <c r="G107" s="11"/>
      <c r="H107" s="11"/>
    </row>
    <row r="108" spans="1:8" ht="14.25">
      <c r="A108" s="6">
        <v>266</v>
      </c>
      <c r="B108" s="6" t="s">
        <v>30</v>
      </c>
      <c r="C108" s="6" t="s">
        <v>112</v>
      </c>
      <c r="D108" s="6" t="s">
        <v>38</v>
      </c>
      <c r="E108" s="7" t="s">
        <v>207</v>
      </c>
      <c r="F108" s="7" t="s">
        <v>205</v>
      </c>
      <c r="G108" s="6"/>
      <c r="H108" s="6"/>
    </row>
    <row r="109" spans="1:8" ht="14.25">
      <c r="A109" s="6">
        <v>267</v>
      </c>
      <c r="B109" s="6" t="s">
        <v>36</v>
      </c>
      <c r="C109" s="6" t="s">
        <v>110</v>
      </c>
      <c r="D109" s="6" t="s">
        <v>38</v>
      </c>
      <c r="E109" s="7" t="s">
        <v>204</v>
      </c>
      <c r="F109" s="7" t="s">
        <v>203</v>
      </c>
      <c r="G109" s="6"/>
      <c r="H109" s="6"/>
    </row>
    <row r="110" spans="1:8" ht="14.25">
      <c r="A110" s="6">
        <v>268</v>
      </c>
      <c r="B110" s="6" t="s">
        <v>36</v>
      </c>
      <c r="C110" s="6" t="s">
        <v>110</v>
      </c>
      <c r="D110" s="6" t="s">
        <v>135</v>
      </c>
      <c r="E110" s="7" t="s">
        <v>202</v>
      </c>
      <c r="F110" s="7" t="s">
        <v>201</v>
      </c>
      <c r="G110" s="6"/>
      <c r="H110" s="6"/>
    </row>
    <row r="111" spans="1:8" ht="14.25">
      <c r="A111" s="6">
        <v>269</v>
      </c>
      <c r="B111" s="6" t="s">
        <v>36</v>
      </c>
      <c r="C111" s="6" t="s">
        <v>110</v>
      </c>
      <c r="D111" s="6" t="s">
        <v>57</v>
      </c>
      <c r="E111" s="7" t="s">
        <v>200</v>
      </c>
      <c r="F111" s="7" t="s">
        <v>198</v>
      </c>
      <c r="G111" s="6"/>
      <c r="H111" s="6"/>
    </row>
    <row r="112" spans="1:8" ht="14.25">
      <c r="A112" s="6">
        <v>270</v>
      </c>
      <c r="B112" s="6" t="s">
        <v>27</v>
      </c>
      <c r="C112" s="6" t="s">
        <v>111</v>
      </c>
      <c r="D112" s="6" t="s">
        <v>135</v>
      </c>
      <c r="E112" s="7" t="s">
        <v>208</v>
      </c>
      <c r="F112" s="7" t="s">
        <v>197</v>
      </c>
      <c r="G112" s="6"/>
      <c r="H112" s="6"/>
    </row>
  </sheetData>
  <sheetProtection/>
  <mergeCells count="20">
    <mergeCell ref="A1:N1"/>
    <mergeCell ref="A59:H59"/>
    <mergeCell ref="A3:H3"/>
    <mergeCell ref="A5:H5"/>
    <mergeCell ref="A11:H11"/>
    <mergeCell ref="A17:H17"/>
    <mergeCell ref="A23:H23"/>
    <mergeCell ref="A29:H29"/>
    <mergeCell ref="A35:H35"/>
    <mergeCell ref="A41:H41"/>
    <mergeCell ref="A47:H47"/>
    <mergeCell ref="A53:H53"/>
    <mergeCell ref="A101:H101"/>
    <mergeCell ref="A107:H107"/>
    <mergeCell ref="A65:H65"/>
    <mergeCell ref="A71:H71"/>
    <mergeCell ref="A77:H77"/>
    <mergeCell ref="A83:H83"/>
    <mergeCell ref="A89:H89"/>
    <mergeCell ref="A95:H9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.00390625" style="0" customWidth="1"/>
    <col min="2" max="2" width="18.00390625" style="0" customWidth="1"/>
    <col min="3" max="3" width="24.00390625" style="0" customWidth="1"/>
    <col min="4" max="7" width="6.00390625" style="0" customWidth="1"/>
    <col min="8" max="9" width="9.00390625" style="0" customWidth="1"/>
  </cols>
  <sheetData>
    <row r="1" spans="1:9" ht="17.25">
      <c r="A1" s="10" t="s">
        <v>359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113</v>
      </c>
      <c r="B3" s="11"/>
      <c r="C3" s="11"/>
      <c r="D3" s="11"/>
      <c r="E3" s="11"/>
      <c r="F3" s="11"/>
      <c r="G3" s="11"/>
      <c r="H3" s="11"/>
      <c r="I3" s="11"/>
    </row>
    <row r="5" spans="1:9" ht="14.25">
      <c r="A5" s="14" t="s">
        <v>114</v>
      </c>
      <c r="B5" s="11"/>
      <c r="C5" s="11"/>
      <c r="D5" s="11"/>
      <c r="E5" s="11"/>
      <c r="F5" s="11"/>
      <c r="G5" s="11"/>
      <c r="H5" s="11"/>
      <c r="I5" s="11"/>
    </row>
    <row r="6" spans="1:9" ht="14.25">
      <c r="A6" s="5" t="s">
        <v>1</v>
      </c>
      <c r="B6" s="5" t="s">
        <v>115</v>
      </c>
      <c r="C6" s="5" t="s">
        <v>2</v>
      </c>
      <c r="D6" s="5" t="s">
        <v>116</v>
      </c>
      <c r="E6" s="5" t="s">
        <v>9</v>
      </c>
      <c r="F6" s="5" t="s">
        <v>117</v>
      </c>
      <c r="G6" s="5" t="s">
        <v>118</v>
      </c>
      <c r="H6" s="5" t="s">
        <v>8</v>
      </c>
      <c r="I6" s="5" t="s">
        <v>119</v>
      </c>
    </row>
    <row r="7" spans="1:9" ht="14.25">
      <c r="A7" s="6">
        <v>1</v>
      </c>
      <c r="B7" s="8" t="s">
        <v>257</v>
      </c>
      <c r="C7" s="7" t="s">
        <v>198</v>
      </c>
      <c r="D7" s="6">
        <v>4</v>
      </c>
      <c r="E7" s="6">
        <f aca="true" t="shared" si="0" ref="E7:E45">F7+G7</f>
        <v>12</v>
      </c>
      <c r="F7" s="6">
        <v>11</v>
      </c>
      <c r="G7" s="6">
        <v>1</v>
      </c>
      <c r="H7" s="6" t="s">
        <v>258</v>
      </c>
      <c r="I7" s="9">
        <f aca="true" t="shared" si="1" ref="I7:I45">F7/E7</f>
        <v>0.9166666666666666</v>
      </c>
    </row>
    <row r="8" spans="1:9" ht="14.25">
      <c r="A8" s="6">
        <v>2</v>
      </c>
      <c r="B8" s="8" t="s">
        <v>163</v>
      </c>
      <c r="C8" s="7" t="s">
        <v>203</v>
      </c>
      <c r="D8" s="6">
        <v>13</v>
      </c>
      <c r="E8" s="6">
        <f t="shared" si="0"/>
        <v>39</v>
      </c>
      <c r="F8" s="6">
        <v>33</v>
      </c>
      <c r="G8" s="6">
        <v>6</v>
      </c>
      <c r="H8" s="6" t="s">
        <v>259</v>
      </c>
      <c r="I8" s="9">
        <f t="shared" si="1"/>
        <v>0.8461538461538461</v>
      </c>
    </row>
    <row r="9" spans="1:9" ht="14.25">
      <c r="A9" s="6">
        <v>3</v>
      </c>
      <c r="B9" s="8" t="s">
        <v>260</v>
      </c>
      <c r="C9" s="7" t="s">
        <v>197</v>
      </c>
      <c r="D9" s="6">
        <v>15</v>
      </c>
      <c r="E9" s="6">
        <f t="shared" si="0"/>
        <v>45</v>
      </c>
      <c r="F9" s="6">
        <v>37</v>
      </c>
      <c r="G9" s="6">
        <v>8</v>
      </c>
      <c r="H9" s="6" t="s">
        <v>261</v>
      </c>
      <c r="I9" s="9">
        <f t="shared" si="1"/>
        <v>0.8222222222222222</v>
      </c>
    </row>
    <row r="10" spans="1:9" ht="14.25">
      <c r="A10" s="6">
        <v>4</v>
      </c>
      <c r="B10" s="8" t="s">
        <v>262</v>
      </c>
      <c r="C10" s="7" t="s">
        <v>208</v>
      </c>
      <c r="D10" s="6">
        <v>13</v>
      </c>
      <c r="E10" s="6">
        <f t="shared" si="0"/>
        <v>35</v>
      </c>
      <c r="F10" s="6">
        <v>28</v>
      </c>
      <c r="G10" s="6">
        <v>7</v>
      </c>
      <c r="H10" s="6" t="s">
        <v>263</v>
      </c>
      <c r="I10" s="9">
        <f t="shared" si="1"/>
        <v>0.8</v>
      </c>
    </row>
    <row r="11" spans="1:9" ht="14.25">
      <c r="A11" s="6">
        <v>5</v>
      </c>
      <c r="B11" s="8" t="s">
        <v>120</v>
      </c>
      <c r="C11" s="7" t="s">
        <v>205</v>
      </c>
      <c r="D11" s="6">
        <v>15</v>
      </c>
      <c r="E11" s="6">
        <f t="shared" si="0"/>
        <v>44</v>
      </c>
      <c r="F11" s="6">
        <v>35</v>
      </c>
      <c r="G11" s="6">
        <v>9</v>
      </c>
      <c r="H11" s="6" t="s">
        <v>264</v>
      </c>
      <c r="I11" s="9">
        <f t="shared" si="1"/>
        <v>0.7954545454545454</v>
      </c>
    </row>
    <row r="12" spans="1:9" ht="14.25">
      <c r="A12" s="6">
        <v>6</v>
      </c>
      <c r="B12" s="8" t="s">
        <v>166</v>
      </c>
      <c r="C12" s="7" t="s">
        <v>202</v>
      </c>
      <c r="D12" s="6">
        <v>13</v>
      </c>
      <c r="E12" s="6">
        <f t="shared" si="0"/>
        <v>39</v>
      </c>
      <c r="F12" s="6">
        <v>30</v>
      </c>
      <c r="G12" s="6">
        <v>9</v>
      </c>
      <c r="H12" s="6" t="s">
        <v>265</v>
      </c>
      <c r="I12" s="9">
        <f t="shared" si="1"/>
        <v>0.7692307692307693</v>
      </c>
    </row>
    <row r="13" spans="1:9" ht="14.25">
      <c r="A13" s="6">
        <v>7</v>
      </c>
      <c r="B13" s="8" t="s">
        <v>266</v>
      </c>
      <c r="C13" s="7" t="s">
        <v>198</v>
      </c>
      <c r="D13" s="6">
        <v>7</v>
      </c>
      <c r="E13" s="6">
        <f t="shared" si="0"/>
        <v>21</v>
      </c>
      <c r="F13" s="6">
        <v>16</v>
      </c>
      <c r="G13" s="6">
        <v>5</v>
      </c>
      <c r="H13" s="6" t="s">
        <v>267</v>
      </c>
      <c r="I13" s="9">
        <f t="shared" si="1"/>
        <v>0.7619047619047619</v>
      </c>
    </row>
    <row r="14" spans="1:9" ht="14.25">
      <c r="A14" s="6">
        <v>8</v>
      </c>
      <c r="B14" s="8" t="s">
        <v>268</v>
      </c>
      <c r="C14" s="7" t="s">
        <v>208</v>
      </c>
      <c r="D14" s="6">
        <v>15</v>
      </c>
      <c r="E14" s="6">
        <f t="shared" si="0"/>
        <v>44</v>
      </c>
      <c r="F14" s="6">
        <v>31</v>
      </c>
      <c r="G14" s="6">
        <v>13</v>
      </c>
      <c r="H14" s="6" t="s">
        <v>269</v>
      </c>
      <c r="I14" s="9">
        <f t="shared" si="1"/>
        <v>0.7045454545454546</v>
      </c>
    </row>
    <row r="15" spans="1:9" ht="14.25">
      <c r="A15" s="6">
        <v>9</v>
      </c>
      <c r="B15" s="8" t="s">
        <v>162</v>
      </c>
      <c r="C15" s="7" t="s">
        <v>203</v>
      </c>
      <c r="D15" s="6">
        <v>15</v>
      </c>
      <c r="E15" s="6">
        <f t="shared" si="0"/>
        <v>45</v>
      </c>
      <c r="F15" s="6">
        <v>30</v>
      </c>
      <c r="G15" s="6">
        <v>15</v>
      </c>
      <c r="H15" s="6" t="s">
        <v>270</v>
      </c>
      <c r="I15" s="9">
        <f t="shared" si="1"/>
        <v>0.6666666666666666</v>
      </c>
    </row>
    <row r="16" spans="1:9" ht="14.25">
      <c r="A16" s="6">
        <v>10</v>
      </c>
      <c r="B16" s="8" t="s">
        <v>271</v>
      </c>
      <c r="C16" s="7" t="s">
        <v>205</v>
      </c>
      <c r="D16" s="6">
        <v>5</v>
      </c>
      <c r="E16" s="6">
        <f t="shared" si="0"/>
        <v>15</v>
      </c>
      <c r="F16" s="6">
        <v>10</v>
      </c>
      <c r="G16" s="6">
        <v>5</v>
      </c>
      <c r="H16" s="6" t="s">
        <v>272</v>
      </c>
      <c r="I16" s="9">
        <f t="shared" si="1"/>
        <v>0.6666666666666666</v>
      </c>
    </row>
    <row r="17" spans="1:9" ht="14.25">
      <c r="A17" s="6">
        <v>11</v>
      </c>
      <c r="B17" s="8" t="s">
        <v>167</v>
      </c>
      <c r="C17" s="7" t="s">
        <v>207</v>
      </c>
      <c r="D17" s="6">
        <v>11</v>
      </c>
      <c r="E17" s="6">
        <f t="shared" si="0"/>
        <v>33</v>
      </c>
      <c r="F17" s="6">
        <v>21</v>
      </c>
      <c r="G17" s="6">
        <v>12</v>
      </c>
      <c r="H17" s="6" t="s">
        <v>273</v>
      </c>
      <c r="I17" s="9">
        <f t="shared" si="1"/>
        <v>0.6363636363636364</v>
      </c>
    </row>
    <row r="18" spans="1:9" ht="14.25">
      <c r="A18" s="6">
        <v>12</v>
      </c>
      <c r="B18" s="8" t="s">
        <v>274</v>
      </c>
      <c r="C18" s="7" t="s">
        <v>201</v>
      </c>
      <c r="D18" s="6">
        <v>15</v>
      </c>
      <c r="E18" s="6">
        <f t="shared" si="0"/>
        <v>45</v>
      </c>
      <c r="F18" s="6">
        <v>28</v>
      </c>
      <c r="G18" s="6">
        <v>17</v>
      </c>
      <c r="H18" s="6" t="s">
        <v>275</v>
      </c>
      <c r="I18" s="9">
        <f t="shared" si="1"/>
        <v>0.6222222222222222</v>
      </c>
    </row>
    <row r="19" spans="1:9" ht="14.25">
      <c r="A19" s="6">
        <v>13</v>
      </c>
      <c r="B19" s="8" t="s">
        <v>165</v>
      </c>
      <c r="C19" s="7" t="s">
        <v>203</v>
      </c>
      <c r="D19" s="6">
        <v>15</v>
      </c>
      <c r="E19" s="6">
        <f t="shared" si="0"/>
        <v>45</v>
      </c>
      <c r="F19" s="6">
        <v>27</v>
      </c>
      <c r="G19" s="6">
        <v>18</v>
      </c>
      <c r="H19" s="6" t="s">
        <v>276</v>
      </c>
      <c r="I19" s="9">
        <f t="shared" si="1"/>
        <v>0.6</v>
      </c>
    </row>
    <row r="20" spans="1:9" ht="14.25">
      <c r="A20" s="6">
        <v>14</v>
      </c>
      <c r="B20" s="8" t="s">
        <v>277</v>
      </c>
      <c r="C20" s="7" t="s">
        <v>201</v>
      </c>
      <c r="D20" s="6">
        <v>5</v>
      </c>
      <c r="E20" s="6">
        <f t="shared" si="0"/>
        <v>15</v>
      </c>
      <c r="F20" s="6">
        <v>9</v>
      </c>
      <c r="G20" s="6">
        <v>6</v>
      </c>
      <c r="H20" s="6" t="s">
        <v>278</v>
      </c>
      <c r="I20" s="9">
        <f t="shared" si="1"/>
        <v>0.6</v>
      </c>
    </row>
    <row r="21" spans="1:9" ht="14.25">
      <c r="A21" s="6">
        <v>15</v>
      </c>
      <c r="B21" s="8" t="s">
        <v>279</v>
      </c>
      <c r="C21" s="7" t="s">
        <v>204</v>
      </c>
      <c r="D21" s="6">
        <v>15</v>
      </c>
      <c r="E21" s="6">
        <f t="shared" si="0"/>
        <v>45</v>
      </c>
      <c r="F21" s="6">
        <v>27</v>
      </c>
      <c r="G21" s="6">
        <v>18</v>
      </c>
      <c r="H21" s="6" t="s">
        <v>280</v>
      </c>
      <c r="I21" s="9">
        <f t="shared" si="1"/>
        <v>0.6</v>
      </c>
    </row>
    <row r="22" spans="1:9" ht="14.25">
      <c r="A22" s="6">
        <v>16</v>
      </c>
      <c r="B22" s="8" t="s">
        <v>281</v>
      </c>
      <c r="C22" s="7" t="s">
        <v>204</v>
      </c>
      <c r="D22" s="6">
        <v>14</v>
      </c>
      <c r="E22" s="6">
        <f t="shared" si="0"/>
        <v>42</v>
      </c>
      <c r="F22" s="6">
        <v>25</v>
      </c>
      <c r="G22" s="6">
        <v>17</v>
      </c>
      <c r="H22" s="6" t="s">
        <v>282</v>
      </c>
      <c r="I22" s="9">
        <f t="shared" si="1"/>
        <v>0.5952380952380952</v>
      </c>
    </row>
    <row r="23" spans="1:9" ht="14.25">
      <c r="A23" s="6">
        <v>17</v>
      </c>
      <c r="B23" s="8" t="s">
        <v>126</v>
      </c>
      <c r="C23" s="7" t="s">
        <v>205</v>
      </c>
      <c r="D23" s="6">
        <v>14</v>
      </c>
      <c r="E23" s="6">
        <f t="shared" si="0"/>
        <v>42</v>
      </c>
      <c r="F23" s="6">
        <v>23</v>
      </c>
      <c r="G23" s="6">
        <v>19</v>
      </c>
      <c r="H23" s="6" t="s">
        <v>283</v>
      </c>
      <c r="I23" s="9">
        <f t="shared" si="1"/>
        <v>0.5476190476190477</v>
      </c>
    </row>
    <row r="24" spans="1:9" ht="14.25">
      <c r="A24" s="6">
        <v>18</v>
      </c>
      <c r="B24" s="8" t="s">
        <v>284</v>
      </c>
      <c r="C24" s="7" t="s">
        <v>201</v>
      </c>
      <c r="D24" s="6">
        <v>15</v>
      </c>
      <c r="E24" s="6">
        <f t="shared" si="0"/>
        <v>45</v>
      </c>
      <c r="F24" s="6">
        <v>24</v>
      </c>
      <c r="G24" s="6">
        <v>21</v>
      </c>
      <c r="H24" s="6" t="s">
        <v>285</v>
      </c>
      <c r="I24" s="9">
        <f t="shared" si="1"/>
        <v>0.5333333333333333</v>
      </c>
    </row>
    <row r="25" spans="1:9" ht="14.25">
      <c r="A25" s="6">
        <v>19</v>
      </c>
      <c r="B25" s="8" t="s">
        <v>286</v>
      </c>
      <c r="C25" s="7" t="s">
        <v>202</v>
      </c>
      <c r="D25" s="6">
        <v>4</v>
      </c>
      <c r="E25" s="6">
        <f t="shared" si="0"/>
        <v>12</v>
      </c>
      <c r="F25" s="6">
        <v>6</v>
      </c>
      <c r="G25" s="6">
        <v>6</v>
      </c>
      <c r="H25" s="6" t="s">
        <v>287</v>
      </c>
      <c r="I25" s="9">
        <f t="shared" si="1"/>
        <v>0.5</v>
      </c>
    </row>
    <row r="26" spans="1:9" ht="14.25">
      <c r="A26" s="6">
        <v>20</v>
      </c>
      <c r="B26" s="8" t="s">
        <v>288</v>
      </c>
      <c r="C26" s="7" t="s">
        <v>198</v>
      </c>
      <c r="D26" s="6">
        <v>15</v>
      </c>
      <c r="E26" s="6">
        <f t="shared" si="0"/>
        <v>45</v>
      </c>
      <c r="F26" s="6">
        <v>22</v>
      </c>
      <c r="G26" s="6">
        <v>23</v>
      </c>
      <c r="H26" s="6" t="s">
        <v>289</v>
      </c>
      <c r="I26" s="9">
        <f t="shared" si="1"/>
        <v>0.4888888888888889</v>
      </c>
    </row>
    <row r="27" spans="1:9" ht="14.25">
      <c r="A27" s="6">
        <v>21</v>
      </c>
      <c r="B27" s="8" t="s">
        <v>164</v>
      </c>
      <c r="C27" s="7" t="s">
        <v>207</v>
      </c>
      <c r="D27" s="6">
        <v>7</v>
      </c>
      <c r="E27" s="6">
        <f t="shared" si="0"/>
        <v>21</v>
      </c>
      <c r="F27" s="6">
        <v>10</v>
      </c>
      <c r="G27" s="6">
        <v>11</v>
      </c>
      <c r="H27" s="6" t="s">
        <v>290</v>
      </c>
      <c r="I27" s="9">
        <f t="shared" si="1"/>
        <v>0.47619047619047616</v>
      </c>
    </row>
    <row r="28" spans="1:9" ht="14.25">
      <c r="A28" s="6">
        <v>22</v>
      </c>
      <c r="B28" s="8" t="s">
        <v>291</v>
      </c>
      <c r="C28" s="7" t="s">
        <v>200</v>
      </c>
      <c r="D28" s="6">
        <v>14</v>
      </c>
      <c r="E28" s="6">
        <f t="shared" si="0"/>
        <v>42</v>
      </c>
      <c r="F28" s="6">
        <v>19</v>
      </c>
      <c r="G28" s="6">
        <v>23</v>
      </c>
      <c r="H28" s="6" t="s">
        <v>292</v>
      </c>
      <c r="I28" s="9">
        <f t="shared" si="1"/>
        <v>0.4523809523809524</v>
      </c>
    </row>
    <row r="29" spans="1:9" ht="14.25">
      <c r="A29" s="6">
        <v>23</v>
      </c>
      <c r="B29" s="8" t="s">
        <v>161</v>
      </c>
      <c r="C29" s="7" t="s">
        <v>202</v>
      </c>
      <c r="D29" s="6">
        <v>13</v>
      </c>
      <c r="E29" s="6">
        <f t="shared" si="0"/>
        <v>39</v>
      </c>
      <c r="F29" s="6">
        <v>17</v>
      </c>
      <c r="G29" s="6">
        <v>22</v>
      </c>
      <c r="H29" s="6" t="s">
        <v>293</v>
      </c>
      <c r="I29" s="9">
        <f t="shared" si="1"/>
        <v>0.4358974358974359</v>
      </c>
    </row>
    <row r="30" spans="1:9" ht="14.25">
      <c r="A30" s="6">
        <v>24</v>
      </c>
      <c r="B30" s="8" t="s">
        <v>294</v>
      </c>
      <c r="C30" s="7" t="s">
        <v>208</v>
      </c>
      <c r="D30" s="6">
        <v>12</v>
      </c>
      <c r="E30" s="6">
        <f t="shared" si="0"/>
        <v>23</v>
      </c>
      <c r="F30" s="6">
        <v>10</v>
      </c>
      <c r="G30" s="6">
        <v>13</v>
      </c>
      <c r="H30" s="6" t="s">
        <v>295</v>
      </c>
      <c r="I30" s="9">
        <f t="shared" si="1"/>
        <v>0.43478260869565216</v>
      </c>
    </row>
    <row r="31" spans="1:9" ht="14.25">
      <c r="A31" s="6">
        <v>25</v>
      </c>
      <c r="B31" s="8" t="s">
        <v>296</v>
      </c>
      <c r="C31" s="7" t="s">
        <v>202</v>
      </c>
      <c r="D31" s="6">
        <v>13</v>
      </c>
      <c r="E31" s="6">
        <f t="shared" si="0"/>
        <v>39</v>
      </c>
      <c r="F31" s="6">
        <v>16</v>
      </c>
      <c r="G31" s="6">
        <v>23</v>
      </c>
      <c r="H31" s="6" t="s">
        <v>297</v>
      </c>
      <c r="I31" s="9">
        <f t="shared" si="1"/>
        <v>0.41025641025641024</v>
      </c>
    </row>
    <row r="32" spans="1:9" ht="14.25">
      <c r="A32" s="6">
        <v>26</v>
      </c>
      <c r="B32" s="8" t="s">
        <v>298</v>
      </c>
      <c r="C32" s="7" t="s">
        <v>197</v>
      </c>
      <c r="D32" s="6">
        <v>10</v>
      </c>
      <c r="E32" s="6">
        <f t="shared" si="0"/>
        <v>30</v>
      </c>
      <c r="F32" s="6">
        <v>12</v>
      </c>
      <c r="G32" s="6">
        <v>18</v>
      </c>
      <c r="H32" s="6" t="s">
        <v>299</v>
      </c>
      <c r="I32" s="9">
        <f t="shared" si="1"/>
        <v>0.4</v>
      </c>
    </row>
    <row r="33" spans="1:9" ht="14.25">
      <c r="A33" s="6">
        <v>27</v>
      </c>
      <c r="B33" s="8" t="s">
        <v>300</v>
      </c>
      <c r="C33" s="7" t="s">
        <v>204</v>
      </c>
      <c r="D33" s="6">
        <v>6</v>
      </c>
      <c r="E33" s="6">
        <f t="shared" si="0"/>
        <v>18</v>
      </c>
      <c r="F33" s="6">
        <v>7</v>
      </c>
      <c r="G33" s="6">
        <v>11</v>
      </c>
      <c r="H33" s="6" t="s">
        <v>301</v>
      </c>
      <c r="I33" s="9">
        <f t="shared" si="1"/>
        <v>0.3888888888888889</v>
      </c>
    </row>
    <row r="34" spans="1:9" ht="14.25">
      <c r="A34" s="6">
        <v>28</v>
      </c>
      <c r="B34" s="8" t="s">
        <v>302</v>
      </c>
      <c r="C34" s="7" t="s">
        <v>200</v>
      </c>
      <c r="D34" s="6">
        <v>14</v>
      </c>
      <c r="E34" s="6">
        <f t="shared" si="0"/>
        <v>42</v>
      </c>
      <c r="F34" s="6">
        <v>16</v>
      </c>
      <c r="G34" s="6">
        <v>26</v>
      </c>
      <c r="H34" s="6" t="s">
        <v>303</v>
      </c>
      <c r="I34" s="9">
        <f t="shared" si="1"/>
        <v>0.38095238095238093</v>
      </c>
    </row>
    <row r="35" spans="1:9" ht="14.25">
      <c r="A35" s="6">
        <v>29</v>
      </c>
      <c r="B35" s="8" t="s">
        <v>304</v>
      </c>
      <c r="C35" s="7" t="s">
        <v>208</v>
      </c>
      <c r="D35" s="6">
        <v>11</v>
      </c>
      <c r="E35" s="6">
        <f t="shared" si="0"/>
        <v>27</v>
      </c>
      <c r="F35" s="6">
        <v>10</v>
      </c>
      <c r="G35" s="6">
        <v>17</v>
      </c>
      <c r="H35" s="6" t="s">
        <v>305</v>
      </c>
      <c r="I35" s="9">
        <f t="shared" si="1"/>
        <v>0.37037037037037035</v>
      </c>
    </row>
    <row r="36" spans="1:9" ht="14.25">
      <c r="A36" s="6">
        <v>30</v>
      </c>
      <c r="B36" s="8" t="s">
        <v>306</v>
      </c>
      <c r="C36" s="7" t="s">
        <v>198</v>
      </c>
      <c r="D36" s="6">
        <v>15</v>
      </c>
      <c r="E36" s="6">
        <f t="shared" si="0"/>
        <v>45</v>
      </c>
      <c r="F36" s="6">
        <v>14</v>
      </c>
      <c r="G36" s="6">
        <v>31</v>
      </c>
      <c r="H36" s="6" t="s">
        <v>307</v>
      </c>
      <c r="I36" s="9">
        <f t="shared" si="1"/>
        <v>0.3111111111111111</v>
      </c>
    </row>
    <row r="37" spans="1:9" ht="14.25">
      <c r="A37" s="6">
        <v>31</v>
      </c>
      <c r="B37" s="8" t="s">
        <v>308</v>
      </c>
      <c r="C37" s="7" t="s">
        <v>197</v>
      </c>
      <c r="D37" s="6">
        <v>12</v>
      </c>
      <c r="E37" s="6">
        <f t="shared" si="0"/>
        <v>36</v>
      </c>
      <c r="F37" s="6">
        <v>11</v>
      </c>
      <c r="G37" s="6">
        <v>25</v>
      </c>
      <c r="H37" s="6" t="s">
        <v>309</v>
      </c>
      <c r="I37" s="9">
        <f t="shared" si="1"/>
        <v>0.3055555555555556</v>
      </c>
    </row>
    <row r="38" spans="1:9" ht="14.25">
      <c r="A38" s="6">
        <v>32</v>
      </c>
      <c r="B38" s="8" t="s">
        <v>310</v>
      </c>
      <c r="C38" s="7" t="s">
        <v>207</v>
      </c>
      <c r="D38" s="6">
        <v>11</v>
      </c>
      <c r="E38" s="6">
        <f t="shared" si="0"/>
        <v>33</v>
      </c>
      <c r="F38" s="6">
        <v>10</v>
      </c>
      <c r="G38" s="6">
        <v>23</v>
      </c>
      <c r="H38" s="6" t="s">
        <v>311</v>
      </c>
      <c r="I38" s="9">
        <f t="shared" si="1"/>
        <v>0.30303030303030304</v>
      </c>
    </row>
    <row r="39" spans="1:9" ht="14.25">
      <c r="A39" s="6">
        <v>33</v>
      </c>
      <c r="B39" s="8" t="s">
        <v>312</v>
      </c>
      <c r="C39" s="7" t="s">
        <v>200</v>
      </c>
      <c r="D39" s="6">
        <v>14</v>
      </c>
      <c r="E39" s="6">
        <f t="shared" si="0"/>
        <v>42</v>
      </c>
      <c r="F39" s="6">
        <v>12</v>
      </c>
      <c r="G39" s="6">
        <v>30</v>
      </c>
      <c r="H39" s="6" t="s">
        <v>313</v>
      </c>
      <c r="I39" s="9">
        <f t="shared" si="1"/>
        <v>0.2857142857142857</v>
      </c>
    </row>
    <row r="40" spans="1:9" ht="14.25">
      <c r="A40" s="6">
        <v>34</v>
      </c>
      <c r="B40" s="8" t="s">
        <v>314</v>
      </c>
      <c r="C40" s="7" t="s">
        <v>205</v>
      </c>
      <c r="D40" s="6">
        <v>8</v>
      </c>
      <c r="E40" s="6">
        <f t="shared" si="0"/>
        <v>22</v>
      </c>
      <c r="F40" s="6">
        <v>6</v>
      </c>
      <c r="G40" s="6">
        <v>16</v>
      </c>
      <c r="H40" s="6" t="s">
        <v>315</v>
      </c>
      <c r="I40" s="9">
        <f t="shared" si="1"/>
        <v>0.2727272727272727</v>
      </c>
    </row>
    <row r="41" spans="1:9" ht="14.25">
      <c r="A41" s="6">
        <v>35</v>
      </c>
      <c r="B41" s="8" t="s">
        <v>316</v>
      </c>
      <c r="C41" s="7" t="s">
        <v>207</v>
      </c>
      <c r="D41" s="6">
        <v>11</v>
      </c>
      <c r="E41" s="6">
        <f t="shared" si="0"/>
        <v>33</v>
      </c>
      <c r="F41" s="6">
        <v>6</v>
      </c>
      <c r="G41" s="6">
        <v>27</v>
      </c>
      <c r="H41" s="6" t="s">
        <v>317</v>
      </c>
      <c r="I41" s="9">
        <f t="shared" si="1"/>
        <v>0.18181818181818182</v>
      </c>
    </row>
    <row r="42" spans="1:9" ht="14.25">
      <c r="A42" s="6">
        <v>36</v>
      </c>
      <c r="B42" s="8" t="s">
        <v>318</v>
      </c>
      <c r="C42" s="7" t="s">
        <v>205</v>
      </c>
      <c r="D42" s="6">
        <v>4</v>
      </c>
      <c r="E42" s="6">
        <f t="shared" si="0"/>
        <v>12</v>
      </c>
      <c r="F42" s="6">
        <v>2</v>
      </c>
      <c r="G42" s="6">
        <v>10</v>
      </c>
      <c r="H42" s="6" t="s">
        <v>319</v>
      </c>
      <c r="I42" s="9">
        <f t="shared" si="1"/>
        <v>0.16666666666666666</v>
      </c>
    </row>
    <row r="43" spans="1:9" ht="14.25">
      <c r="A43" s="6">
        <v>37</v>
      </c>
      <c r="B43" s="8" t="s">
        <v>320</v>
      </c>
      <c r="C43" s="7" t="s">
        <v>197</v>
      </c>
      <c r="D43" s="6">
        <v>8</v>
      </c>
      <c r="E43" s="6">
        <f t="shared" si="0"/>
        <v>24</v>
      </c>
      <c r="F43" s="6">
        <v>3</v>
      </c>
      <c r="G43" s="6">
        <v>21</v>
      </c>
      <c r="H43" s="6" t="s">
        <v>321</v>
      </c>
      <c r="I43" s="9">
        <f t="shared" si="1"/>
        <v>0.125</v>
      </c>
    </row>
    <row r="44" spans="1:9" ht="14.25">
      <c r="A44" s="6">
        <v>38</v>
      </c>
      <c r="B44" s="8" t="s">
        <v>322</v>
      </c>
      <c r="C44" s="7" t="s">
        <v>204</v>
      </c>
      <c r="D44" s="6">
        <v>10</v>
      </c>
      <c r="E44" s="6">
        <f t="shared" si="0"/>
        <v>30</v>
      </c>
      <c r="F44" s="6">
        <v>3</v>
      </c>
      <c r="G44" s="6">
        <v>27</v>
      </c>
      <c r="H44" s="6" t="s">
        <v>323</v>
      </c>
      <c r="I44" s="9">
        <f t="shared" si="1"/>
        <v>0.1</v>
      </c>
    </row>
    <row r="45" spans="1:9" ht="14.25">
      <c r="A45" s="6">
        <v>39</v>
      </c>
      <c r="B45" s="8" t="s">
        <v>324</v>
      </c>
      <c r="C45" s="7" t="s">
        <v>201</v>
      </c>
      <c r="D45" s="6">
        <v>7</v>
      </c>
      <c r="E45" s="6">
        <f t="shared" si="0"/>
        <v>21</v>
      </c>
      <c r="F45" s="6">
        <v>1</v>
      </c>
      <c r="G45" s="6">
        <v>20</v>
      </c>
      <c r="H45" s="6" t="s">
        <v>325</v>
      </c>
      <c r="I45" s="9">
        <f t="shared" si="1"/>
        <v>0.047619047619047616</v>
      </c>
    </row>
    <row r="47" spans="1:9" ht="14.25">
      <c r="A47" s="14" t="s">
        <v>121</v>
      </c>
      <c r="B47" s="11"/>
      <c r="C47" s="11"/>
      <c r="D47" s="11"/>
      <c r="E47" s="11"/>
      <c r="F47" s="11"/>
      <c r="G47" s="11"/>
      <c r="H47" s="11"/>
      <c r="I47" s="11"/>
    </row>
    <row r="48" spans="1:9" ht="14.25">
      <c r="A48" s="5" t="s">
        <v>1</v>
      </c>
      <c r="B48" s="5" t="s">
        <v>115</v>
      </c>
      <c r="C48" s="5" t="s">
        <v>2</v>
      </c>
      <c r="D48" s="5" t="s">
        <v>116</v>
      </c>
      <c r="E48" s="5" t="s">
        <v>9</v>
      </c>
      <c r="F48" s="5" t="s">
        <v>117</v>
      </c>
      <c r="G48" s="5" t="s">
        <v>118</v>
      </c>
      <c r="H48" s="5" t="s">
        <v>8</v>
      </c>
      <c r="I48" s="5" t="s">
        <v>119</v>
      </c>
    </row>
    <row r="49" spans="1:9" ht="14.25">
      <c r="A49" s="6">
        <v>1</v>
      </c>
      <c r="B49" s="8" t="s">
        <v>326</v>
      </c>
      <c r="C49" s="7" t="s">
        <v>201</v>
      </c>
      <c r="D49" s="6">
        <v>3</v>
      </c>
      <c r="E49" s="6">
        <f aca="true" t="shared" si="2" ref="E49:E55">F49+G49</f>
        <v>9</v>
      </c>
      <c r="F49" s="6">
        <v>5</v>
      </c>
      <c r="G49" s="6">
        <v>4</v>
      </c>
      <c r="H49" s="6" t="s">
        <v>156</v>
      </c>
      <c r="I49" s="9">
        <f aca="true" t="shared" si="3" ref="I49:I55">F49/E49</f>
        <v>0.5555555555555556</v>
      </c>
    </row>
    <row r="50" spans="1:9" ht="14.25">
      <c r="A50" s="6">
        <v>2</v>
      </c>
      <c r="B50" s="8" t="s">
        <v>327</v>
      </c>
      <c r="C50" s="7" t="s">
        <v>203</v>
      </c>
      <c r="D50" s="6">
        <v>1</v>
      </c>
      <c r="E50" s="6">
        <f t="shared" si="2"/>
        <v>3</v>
      </c>
      <c r="F50" s="6">
        <v>1</v>
      </c>
      <c r="G50" s="6">
        <v>2</v>
      </c>
      <c r="H50" s="6" t="s">
        <v>124</v>
      </c>
      <c r="I50" s="9">
        <f t="shared" si="3"/>
        <v>0.3333333333333333</v>
      </c>
    </row>
    <row r="51" spans="1:9" ht="14.25">
      <c r="A51" s="6">
        <v>3</v>
      </c>
      <c r="B51" s="8" t="s">
        <v>328</v>
      </c>
      <c r="C51" s="7" t="s">
        <v>202</v>
      </c>
      <c r="D51" s="6">
        <v>2</v>
      </c>
      <c r="E51" s="6">
        <f t="shared" si="2"/>
        <v>6</v>
      </c>
      <c r="F51" s="6">
        <v>2</v>
      </c>
      <c r="G51" s="6">
        <v>4</v>
      </c>
      <c r="H51" s="6" t="s">
        <v>329</v>
      </c>
      <c r="I51" s="9">
        <f t="shared" si="3"/>
        <v>0.3333333333333333</v>
      </c>
    </row>
    <row r="52" spans="1:9" ht="14.25">
      <c r="A52" s="6">
        <v>4</v>
      </c>
      <c r="B52" s="8" t="s">
        <v>330</v>
      </c>
      <c r="C52" s="7" t="s">
        <v>207</v>
      </c>
      <c r="D52" s="6">
        <v>1</v>
      </c>
      <c r="E52" s="6">
        <f t="shared" si="2"/>
        <v>3</v>
      </c>
      <c r="F52" s="6">
        <v>0</v>
      </c>
      <c r="G52" s="6">
        <v>3</v>
      </c>
      <c r="H52" s="6" t="s">
        <v>168</v>
      </c>
      <c r="I52" s="9">
        <f t="shared" si="3"/>
        <v>0</v>
      </c>
    </row>
    <row r="53" spans="1:9" ht="14.25">
      <c r="A53" s="6">
        <v>5</v>
      </c>
      <c r="B53" s="8" t="s">
        <v>331</v>
      </c>
      <c r="C53" s="7" t="s">
        <v>198</v>
      </c>
      <c r="D53" s="6">
        <v>1</v>
      </c>
      <c r="E53" s="6">
        <f t="shared" si="2"/>
        <v>3</v>
      </c>
      <c r="F53" s="6">
        <v>0</v>
      </c>
      <c r="G53" s="6">
        <v>3</v>
      </c>
      <c r="H53" s="6" t="s">
        <v>84</v>
      </c>
      <c r="I53" s="9">
        <f t="shared" si="3"/>
        <v>0</v>
      </c>
    </row>
    <row r="54" spans="1:9" ht="14.25">
      <c r="A54" s="6">
        <v>6</v>
      </c>
      <c r="B54" s="8" t="s">
        <v>332</v>
      </c>
      <c r="C54" s="7" t="s">
        <v>208</v>
      </c>
      <c r="D54" s="6">
        <v>1</v>
      </c>
      <c r="E54" s="6">
        <f t="shared" si="2"/>
        <v>3</v>
      </c>
      <c r="F54" s="6">
        <v>0</v>
      </c>
      <c r="G54" s="6">
        <v>3</v>
      </c>
      <c r="H54" s="6" t="s">
        <v>333</v>
      </c>
      <c r="I54" s="9">
        <f t="shared" si="3"/>
        <v>0</v>
      </c>
    </row>
    <row r="55" spans="1:9" ht="14.25">
      <c r="A55" s="6">
        <v>7</v>
      </c>
      <c r="B55" s="8" t="s">
        <v>334</v>
      </c>
      <c r="C55" s="7" t="s">
        <v>198</v>
      </c>
      <c r="D55" s="6">
        <v>3</v>
      </c>
      <c r="E55" s="6">
        <f t="shared" si="2"/>
        <v>9</v>
      </c>
      <c r="F55" s="6">
        <v>0</v>
      </c>
      <c r="G55" s="6">
        <v>9</v>
      </c>
      <c r="H55" s="6" t="s">
        <v>335</v>
      </c>
      <c r="I55" s="9">
        <f t="shared" si="3"/>
        <v>0</v>
      </c>
    </row>
    <row r="59" spans="1:14" ht="17.25">
      <c r="A59" s="10" t="s">
        <v>359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1" spans="1:9" ht="15">
      <c r="A61" s="12" t="s">
        <v>127</v>
      </c>
      <c r="B61" s="11"/>
      <c r="C61" s="11"/>
      <c r="D61" s="11"/>
      <c r="E61" s="11"/>
      <c r="F61" s="11"/>
      <c r="G61" s="11"/>
      <c r="H61" s="11"/>
      <c r="I61" s="11"/>
    </row>
    <row r="63" spans="1:9" ht="14.25">
      <c r="A63" s="14" t="s">
        <v>114</v>
      </c>
      <c r="B63" s="11"/>
      <c r="C63" s="11"/>
      <c r="D63" s="11"/>
      <c r="E63" s="11"/>
      <c r="F63" s="11"/>
      <c r="G63" s="11"/>
      <c r="H63" s="11"/>
      <c r="I63" s="11"/>
    </row>
    <row r="64" spans="1:9" ht="14.25">
      <c r="A64" s="5" t="s">
        <v>1</v>
      </c>
      <c r="B64" s="5" t="s">
        <v>115</v>
      </c>
      <c r="C64" s="5" t="s">
        <v>2</v>
      </c>
      <c r="D64" s="5" t="s">
        <v>116</v>
      </c>
      <c r="E64" s="5" t="s">
        <v>9</v>
      </c>
      <c r="F64" s="5" t="s">
        <v>117</v>
      </c>
      <c r="G64" s="5" t="s">
        <v>118</v>
      </c>
      <c r="H64" s="5" t="s">
        <v>8</v>
      </c>
      <c r="I64" s="5" t="s">
        <v>119</v>
      </c>
    </row>
    <row r="65" spans="1:9" ht="14.25">
      <c r="A65" s="6">
        <v>1</v>
      </c>
      <c r="B65" s="8" t="s">
        <v>262</v>
      </c>
      <c r="C65" s="7" t="s">
        <v>208</v>
      </c>
      <c r="D65" s="6">
        <v>13</v>
      </c>
      <c r="E65" s="6">
        <f aca="true" t="shared" si="4" ref="E65:E94">F65+G65</f>
        <v>13</v>
      </c>
      <c r="F65" s="6">
        <v>12</v>
      </c>
      <c r="G65" s="6">
        <v>1</v>
      </c>
      <c r="H65" s="6" t="s">
        <v>336</v>
      </c>
      <c r="I65" s="9">
        <f aca="true" t="shared" si="5" ref="I65:I94">F65/E65</f>
        <v>0.9230769230769231</v>
      </c>
    </row>
    <row r="66" spans="1:9" ht="14.25">
      <c r="A66" s="6">
        <v>2</v>
      </c>
      <c r="B66" s="8" t="s">
        <v>120</v>
      </c>
      <c r="C66" s="7" t="s">
        <v>205</v>
      </c>
      <c r="D66" s="6">
        <v>8</v>
      </c>
      <c r="E66" s="6">
        <f t="shared" si="4"/>
        <v>8</v>
      </c>
      <c r="F66" s="6">
        <v>7</v>
      </c>
      <c r="G66" s="6">
        <v>1</v>
      </c>
      <c r="H66" s="6" t="s">
        <v>122</v>
      </c>
      <c r="I66" s="9">
        <f t="shared" si="5"/>
        <v>0.875</v>
      </c>
    </row>
    <row r="67" spans="1:9" ht="14.25">
      <c r="A67" s="6">
        <v>3</v>
      </c>
      <c r="B67" s="8" t="s">
        <v>260</v>
      </c>
      <c r="C67" s="7" t="s">
        <v>197</v>
      </c>
      <c r="D67" s="6">
        <v>13</v>
      </c>
      <c r="E67" s="6">
        <f t="shared" si="4"/>
        <v>13</v>
      </c>
      <c r="F67" s="6">
        <v>11</v>
      </c>
      <c r="G67" s="6">
        <v>2</v>
      </c>
      <c r="H67" s="6" t="s">
        <v>169</v>
      </c>
      <c r="I67" s="9">
        <f t="shared" si="5"/>
        <v>0.8461538461538461</v>
      </c>
    </row>
    <row r="68" spans="1:9" ht="14.25">
      <c r="A68" s="6">
        <v>4</v>
      </c>
      <c r="B68" s="8" t="s">
        <v>320</v>
      </c>
      <c r="C68" s="7" t="s">
        <v>197</v>
      </c>
      <c r="D68" s="6">
        <v>5</v>
      </c>
      <c r="E68" s="6">
        <f t="shared" si="4"/>
        <v>5</v>
      </c>
      <c r="F68" s="6">
        <v>4</v>
      </c>
      <c r="G68" s="6">
        <v>1</v>
      </c>
      <c r="H68" s="6" t="s">
        <v>337</v>
      </c>
      <c r="I68" s="9">
        <f t="shared" si="5"/>
        <v>0.8</v>
      </c>
    </row>
    <row r="69" spans="1:9" ht="14.25">
      <c r="A69" s="6">
        <v>5</v>
      </c>
      <c r="B69" s="8" t="s">
        <v>294</v>
      </c>
      <c r="C69" s="7" t="s">
        <v>208</v>
      </c>
      <c r="D69" s="6">
        <v>5</v>
      </c>
      <c r="E69" s="6">
        <f t="shared" si="4"/>
        <v>5</v>
      </c>
      <c r="F69" s="6">
        <v>4</v>
      </c>
      <c r="G69" s="6">
        <v>1</v>
      </c>
      <c r="H69" s="6" t="s">
        <v>338</v>
      </c>
      <c r="I69" s="9">
        <f t="shared" si="5"/>
        <v>0.8</v>
      </c>
    </row>
    <row r="70" spans="1:9" ht="14.25">
      <c r="A70" s="6">
        <v>6</v>
      </c>
      <c r="B70" s="8" t="s">
        <v>268</v>
      </c>
      <c r="C70" s="7" t="s">
        <v>208</v>
      </c>
      <c r="D70" s="6">
        <v>11</v>
      </c>
      <c r="E70" s="6">
        <f t="shared" si="4"/>
        <v>11</v>
      </c>
      <c r="F70" s="6">
        <v>8</v>
      </c>
      <c r="G70" s="6">
        <v>3</v>
      </c>
      <c r="H70" s="6" t="s">
        <v>339</v>
      </c>
      <c r="I70" s="9">
        <f t="shared" si="5"/>
        <v>0.7272727272727273</v>
      </c>
    </row>
    <row r="71" spans="1:9" ht="14.25">
      <c r="A71" s="6">
        <v>7</v>
      </c>
      <c r="B71" s="8" t="s">
        <v>281</v>
      </c>
      <c r="C71" s="7" t="s">
        <v>204</v>
      </c>
      <c r="D71" s="6">
        <v>14</v>
      </c>
      <c r="E71" s="6">
        <f t="shared" si="4"/>
        <v>14</v>
      </c>
      <c r="F71" s="6">
        <v>10</v>
      </c>
      <c r="G71" s="6">
        <v>4</v>
      </c>
      <c r="H71" s="6" t="s">
        <v>340</v>
      </c>
      <c r="I71" s="9">
        <f t="shared" si="5"/>
        <v>0.7142857142857143</v>
      </c>
    </row>
    <row r="72" spans="1:9" ht="14.25">
      <c r="A72" s="6">
        <v>8</v>
      </c>
      <c r="B72" s="8" t="s">
        <v>298</v>
      </c>
      <c r="C72" s="7" t="s">
        <v>197</v>
      </c>
      <c r="D72" s="6">
        <v>10</v>
      </c>
      <c r="E72" s="6">
        <f t="shared" si="4"/>
        <v>10</v>
      </c>
      <c r="F72" s="6">
        <v>7</v>
      </c>
      <c r="G72" s="6">
        <v>3</v>
      </c>
      <c r="H72" s="6" t="s">
        <v>218</v>
      </c>
      <c r="I72" s="9">
        <f t="shared" si="5"/>
        <v>0.7</v>
      </c>
    </row>
    <row r="73" spans="1:9" ht="14.25">
      <c r="A73" s="6">
        <v>9</v>
      </c>
      <c r="B73" s="8" t="s">
        <v>279</v>
      </c>
      <c r="C73" s="7" t="s">
        <v>204</v>
      </c>
      <c r="D73" s="6">
        <v>12</v>
      </c>
      <c r="E73" s="6">
        <f t="shared" si="4"/>
        <v>12</v>
      </c>
      <c r="F73" s="6">
        <v>8</v>
      </c>
      <c r="G73" s="6">
        <v>4</v>
      </c>
      <c r="H73" s="6" t="s">
        <v>341</v>
      </c>
      <c r="I73" s="9">
        <f t="shared" si="5"/>
        <v>0.6666666666666666</v>
      </c>
    </row>
    <row r="74" spans="1:9" ht="14.25">
      <c r="A74" s="6">
        <v>10</v>
      </c>
      <c r="B74" s="8" t="s">
        <v>163</v>
      </c>
      <c r="C74" s="7" t="s">
        <v>203</v>
      </c>
      <c r="D74" s="6">
        <v>11</v>
      </c>
      <c r="E74" s="6">
        <f t="shared" si="4"/>
        <v>11</v>
      </c>
      <c r="F74" s="6">
        <v>7</v>
      </c>
      <c r="G74" s="6">
        <v>4</v>
      </c>
      <c r="H74" s="6" t="s">
        <v>342</v>
      </c>
      <c r="I74" s="9">
        <f t="shared" si="5"/>
        <v>0.6363636363636364</v>
      </c>
    </row>
    <row r="75" spans="1:9" ht="14.25">
      <c r="A75" s="6">
        <v>11</v>
      </c>
      <c r="B75" s="8" t="s">
        <v>126</v>
      </c>
      <c r="C75" s="7" t="s">
        <v>205</v>
      </c>
      <c r="D75" s="6">
        <v>13</v>
      </c>
      <c r="E75" s="6">
        <f t="shared" si="4"/>
        <v>13</v>
      </c>
      <c r="F75" s="6">
        <v>8</v>
      </c>
      <c r="G75" s="6">
        <v>5</v>
      </c>
      <c r="H75" s="6" t="s">
        <v>343</v>
      </c>
      <c r="I75" s="9">
        <f t="shared" si="5"/>
        <v>0.6153846153846154</v>
      </c>
    </row>
    <row r="76" spans="1:9" ht="14.25">
      <c r="A76" s="6">
        <v>12</v>
      </c>
      <c r="B76" s="8" t="s">
        <v>274</v>
      </c>
      <c r="C76" s="7" t="s">
        <v>201</v>
      </c>
      <c r="D76" s="6">
        <v>12</v>
      </c>
      <c r="E76" s="6">
        <f t="shared" si="4"/>
        <v>12</v>
      </c>
      <c r="F76" s="6">
        <v>7</v>
      </c>
      <c r="G76" s="6">
        <v>5</v>
      </c>
      <c r="H76" s="6" t="s">
        <v>344</v>
      </c>
      <c r="I76" s="9">
        <f t="shared" si="5"/>
        <v>0.5833333333333334</v>
      </c>
    </row>
    <row r="77" spans="1:9" ht="14.25">
      <c r="A77" s="6">
        <v>13</v>
      </c>
      <c r="B77" s="8" t="s">
        <v>266</v>
      </c>
      <c r="C77" s="7" t="s">
        <v>198</v>
      </c>
      <c r="D77" s="6">
        <v>7</v>
      </c>
      <c r="E77" s="6">
        <f t="shared" si="4"/>
        <v>7</v>
      </c>
      <c r="F77" s="6">
        <v>4</v>
      </c>
      <c r="G77" s="6">
        <v>3</v>
      </c>
      <c r="H77" s="6" t="s">
        <v>149</v>
      </c>
      <c r="I77" s="9">
        <f t="shared" si="5"/>
        <v>0.5714285714285714</v>
      </c>
    </row>
    <row r="78" spans="1:9" ht="14.25">
      <c r="A78" s="6">
        <v>14</v>
      </c>
      <c r="B78" s="8" t="s">
        <v>162</v>
      </c>
      <c r="C78" s="7" t="s">
        <v>203</v>
      </c>
      <c r="D78" s="6">
        <v>13</v>
      </c>
      <c r="E78" s="6">
        <f t="shared" si="4"/>
        <v>13</v>
      </c>
      <c r="F78" s="6">
        <v>7</v>
      </c>
      <c r="G78" s="6">
        <v>6</v>
      </c>
      <c r="H78" s="6" t="s">
        <v>345</v>
      </c>
      <c r="I78" s="9">
        <f t="shared" si="5"/>
        <v>0.5384615384615384</v>
      </c>
    </row>
    <row r="79" spans="1:9" ht="14.25">
      <c r="A79" s="6">
        <v>15</v>
      </c>
      <c r="B79" s="8" t="s">
        <v>324</v>
      </c>
      <c r="C79" s="7" t="s">
        <v>201</v>
      </c>
      <c r="D79" s="6">
        <v>4</v>
      </c>
      <c r="E79" s="6">
        <f t="shared" si="4"/>
        <v>4</v>
      </c>
      <c r="F79" s="6">
        <v>2</v>
      </c>
      <c r="G79" s="6">
        <v>2</v>
      </c>
      <c r="H79" s="6" t="s">
        <v>346</v>
      </c>
      <c r="I79" s="9">
        <f t="shared" si="5"/>
        <v>0.5</v>
      </c>
    </row>
    <row r="80" spans="1:9" ht="14.25">
      <c r="A80" s="6">
        <v>16</v>
      </c>
      <c r="B80" s="8" t="s">
        <v>167</v>
      </c>
      <c r="C80" s="7" t="s">
        <v>207</v>
      </c>
      <c r="D80" s="6">
        <v>6</v>
      </c>
      <c r="E80" s="6">
        <f t="shared" si="4"/>
        <v>6</v>
      </c>
      <c r="F80" s="6">
        <v>3</v>
      </c>
      <c r="G80" s="6">
        <v>3</v>
      </c>
      <c r="H80" s="6" t="s">
        <v>123</v>
      </c>
      <c r="I80" s="9">
        <f t="shared" si="5"/>
        <v>0.5</v>
      </c>
    </row>
    <row r="81" spans="1:9" ht="14.25">
      <c r="A81" s="6">
        <v>17</v>
      </c>
      <c r="B81" s="8" t="s">
        <v>312</v>
      </c>
      <c r="C81" s="7" t="s">
        <v>200</v>
      </c>
      <c r="D81" s="6">
        <v>10</v>
      </c>
      <c r="E81" s="6">
        <f t="shared" si="4"/>
        <v>10</v>
      </c>
      <c r="F81" s="6">
        <v>5</v>
      </c>
      <c r="G81" s="6">
        <v>5</v>
      </c>
      <c r="H81" s="6" t="s">
        <v>219</v>
      </c>
      <c r="I81" s="9">
        <f t="shared" si="5"/>
        <v>0.5</v>
      </c>
    </row>
    <row r="82" spans="1:9" ht="14.25">
      <c r="A82" s="6">
        <v>18</v>
      </c>
      <c r="B82" s="8" t="s">
        <v>291</v>
      </c>
      <c r="C82" s="7" t="s">
        <v>200</v>
      </c>
      <c r="D82" s="6">
        <v>9</v>
      </c>
      <c r="E82" s="6">
        <f t="shared" si="4"/>
        <v>9</v>
      </c>
      <c r="F82" s="6">
        <v>4</v>
      </c>
      <c r="G82" s="6">
        <v>5</v>
      </c>
      <c r="H82" s="6" t="s">
        <v>347</v>
      </c>
      <c r="I82" s="9">
        <f t="shared" si="5"/>
        <v>0.4444444444444444</v>
      </c>
    </row>
    <row r="83" spans="1:9" ht="14.25">
      <c r="A83" s="6">
        <v>19</v>
      </c>
      <c r="B83" s="8" t="s">
        <v>314</v>
      </c>
      <c r="C83" s="7" t="s">
        <v>205</v>
      </c>
      <c r="D83" s="6">
        <v>6</v>
      </c>
      <c r="E83" s="6">
        <f t="shared" si="4"/>
        <v>6</v>
      </c>
      <c r="F83" s="6">
        <v>2</v>
      </c>
      <c r="G83" s="6">
        <v>4</v>
      </c>
      <c r="H83" s="6" t="s">
        <v>171</v>
      </c>
      <c r="I83" s="9">
        <f t="shared" si="5"/>
        <v>0.3333333333333333</v>
      </c>
    </row>
    <row r="84" spans="1:9" ht="14.25">
      <c r="A84" s="6">
        <v>20</v>
      </c>
      <c r="B84" s="8" t="s">
        <v>165</v>
      </c>
      <c r="C84" s="7" t="s">
        <v>203</v>
      </c>
      <c r="D84" s="6">
        <v>6</v>
      </c>
      <c r="E84" s="6">
        <f t="shared" si="4"/>
        <v>6</v>
      </c>
      <c r="F84" s="6">
        <v>2</v>
      </c>
      <c r="G84" s="6">
        <v>4</v>
      </c>
      <c r="H84" s="6" t="s">
        <v>348</v>
      </c>
      <c r="I84" s="9">
        <f t="shared" si="5"/>
        <v>0.3333333333333333</v>
      </c>
    </row>
    <row r="85" spans="1:9" ht="14.25">
      <c r="A85" s="6">
        <v>21</v>
      </c>
      <c r="B85" s="8" t="s">
        <v>310</v>
      </c>
      <c r="C85" s="7" t="s">
        <v>207</v>
      </c>
      <c r="D85" s="6">
        <v>9</v>
      </c>
      <c r="E85" s="6">
        <f t="shared" si="4"/>
        <v>9</v>
      </c>
      <c r="F85" s="6">
        <v>3</v>
      </c>
      <c r="G85" s="6">
        <v>6</v>
      </c>
      <c r="H85" s="6" t="s">
        <v>80</v>
      </c>
      <c r="I85" s="9">
        <f t="shared" si="5"/>
        <v>0.3333333333333333</v>
      </c>
    </row>
    <row r="86" spans="1:9" ht="14.25">
      <c r="A86" s="6">
        <v>22</v>
      </c>
      <c r="B86" s="8" t="s">
        <v>302</v>
      </c>
      <c r="C86" s="7" t="s">
        <v>200</v>
      </c>
      <c r="D86" s="6">
        <v>9</v>
      </c>
      <c r="E86" s="6">
        <f t="shared" si="4"/>
        <v>9</v>
      </c>
      <c r="F86" s="6">
        <v>3</v>
      </c>
      <c r="G86" s="6">
        <v>6</v>
      </c>
      <c r="H86" s="6" t="s">
        <v>29</v>
      </c>
      <c r="I86" s="9">
        <f t="shared" si="5"/>
        <v>0.3333333333333333</v>
      </c>
    </row>
    <row r="87" spans="1:9" ht="14.25">
      <c r="A87" s="6">
        <v>23</v>
      </c>
      <c r="B87" s="8" t="s">
        <v>288</v>
      </c>
      <c r="C87" s="7" t="s">
        <v>198</v>
      </c>
      <c r="D87" s="6">
        <v>13</v>
      </c>
      <c r="E87" s="6">
        <f t="shared" si="4"/>
        <v>13</v>
      </c>
      <c r="F87" s="6">
        <v>4</v>
      </c>
      <c r="G87" s="6">
        <v>9</v>
      </c>
      <c r="H87" s="6" t="s">
        <v>349</v>
      </c>
      <c r="I87" s="9">
        <f t="shared" si="5"/>
        <v>0.3076923076923077</v>
      </c>
    </row>
    <row r="88" spans="1:9" ht="14.25">
      <c r="A88" s="6">
        <v>24</v>
      </c>
      <c r="B88" s="8" t="s">
        <v>284</v>
      </c>
      <c r="C88" s="7" t="s">
        <v>201</v>
      </c>
      <c r="D88" s="6">
        <v>10</v>
      </c>
      <c r="E88" s="6">
        <f t="shared" si="4"/>
        <v>10</v>
      </c>
      <c r="F88" s="6">
        <v>3</v>
      </c>
      <c r="G88" s="6">
        <v>7</v>
      </c>
      <c r="H88" s="6" t="s">
        <v>254</v>
      </c>
      <c r="I88" s="9">
        <f t="shared" si="5"/>
        <v>0.3</v>
      </c>
    </row>
    <row r="89" spans="1:9" ht="14.25">
      <c r="A89" s="6">
        <v>25</v>
      </c>
      <c r="B89" s="8" t="s">
        <v>306</v>
      </c>
      <c r="C89" s="7" t="s">
        <v>198</v>
      </c>
      <c r="D89" s="6">
        <v>9</v>
      </c>
      <c r="E89" s="6">
        <f t="shared" si="4"/>
        <v>9</v>
      </c>
      <c r="F89" s="6">
        <v>2</v>
      </c>
      <c r="G89" s="6">
        <v>7</v>
      </c>
      <c r="H89" s="6" t="s">
        <v>350</v>
      </c>
      <c r="I89" s="9">
        <f t="shared" si="5"/>
        <v>0.2222222222222222</v>
      </c>
    </row>
    <row r="90" spans="1:9" ht="14.25">
      <c r="A90" s="6">
        <v>26</v>
      </c>
      <c r="B90" s="8" t="s">
        <v>164</v>
      </c>
      <c r="C90" s="7" t="s">
        <v>207</v>
      </c>
      <c r="D90" s="6">
        <v>6</v>
      </c>
      <c r="E90" s="6">
        <f t="shared" si="4"/>
        <v>6</v>
      </c>
      <c r="F90" s="6">
        <v>1</v>
      </c>
      <c r="G90" s="6">
        <v>5</v>
      </c>
      <c r="H90" s="6" t="s">
        <v>125</v>
      </c>
      <c r="I90" s="9">
        <f t="shared" si="5"/>
        <v>0.16666666666666666</v>
      </c>
    </row>
    <row r="91" spans="1:9" ht="14.25">
      <c r="A91" s="6">
        <v>27</v>
      </c>
      <c r="B91" s="8" t="s">
        <v>316</v>
      </c>
      <c r="C91" s="7" t="s">
        <v>207</v>
      </c>
      <c r="D91" s="6">
        <v>7</v>
      </c>
      <c r="E91" s="6">
        <f t="shared" si="4"/>
        <v>7</v>
      </c>
      <c r="F91" s="6">
        <v>1</v>
      </c>
      <c r="G91" s="6">
        <v>6</v>
      </c>
      <c r="H91" s="6" t="s">
        <v>351</v>
      </c>
      <c r="I91" s="9">
        <f t="shared" si="5"/>
        <v>0.14285714285714285</v>
      </c>
    </row>
    <row r="92" spans="1:9" ht="14.25">
      <c r="A92" s="6">
        <v>28</v>
      </c>
      <c r="B92" s="8" t="s">
        <v>161</v>
      </c>
      <c r="C92" s="7" t="s">
        <v>202</v>
      </c>
      <c r="D92" s="6">
        <v>12</v>
      </c>
      <c r="E92" s="6">
        <f t="shared" si="4"/>
        <v>12</v>
      </c>
      <c r="F92" s="6">
        <v>1</v>
      </c>
      <c r="G92" s="6">
        <v>11</v>
      </c>
      <c r="H92" s="6" t="s">
        <v>352</v>
      </c>
      <c r="I92" s="9">
        <f t="shared" si="5"/>
        <v>0.08333333333333333</v>
      </c>
    </row>
    <row r="93" spans="1:9" ht="14.25">
      <c r="A93" s="6">
        <v>29</v>
      </c>
      <c r="B93" s="8" t="s">
        <v>296</v>
      </c>
      <c r="C93" s="7" t="s">
        <v>202</v>
      </c>
      <c r="D93" s="6">
        <v>6</v>
      </c>
      <c r="E93" s="6">
        <f t="shared" si="4"/>
        <v>6</v>
      </c>
      <c r="F93" s="6">
        <v>0</v>
      </c>
      <c r="G93" s="6">
        <v>6</v>
      </c>
      <c r="H93" s="6" t="s">
        <v>353</v>
      </c>
      <c r="I93" s="9">
        <f t="shared" si="5"/>
        <v>0</v>
      </c>
    </row>
    <row r="94" spans="1:9" ht="14.25">
      <c r="A94" s="6">
        <v>30</v>
      </c>
      <c r="B94" s="8" t="s">
        <v>166</v>
      </c>
      <c r="C94" s="7" t="s">
        <v>202</v>
      </c>
      <c r="D94" s="6">
        <v>9</v>
      </c>
      <c r="E94" s="6">
        <f t="shared" si="4"/>
        <v>9</v>
      </c>
      <c r="F94" s="6">
        <v>0</v>
      </c>
      <c r="G94" s="6">
        <v>9</v>
      </c>
      <c r="H94" s="6" t="s">
        <v>252</v>
      </c>
      <c r="I94" s="9">
        <f t="shared" si="5"/>
        <v>0</v>
      </c>
    </row>
    <row r="96" spans="1:9" ht="14.25">
      <c r="A96" s="14" t="s">
        <v>121</v>
      </c>
      <c r="B96" s="11"/>
      <c r="C96" s="11"/>
      <c r="D96" s="11"/>
      <c r="E96" s="11"/>
      <c r="F96" s="11"/>
      <c r="G96" s="11"/>
      <c r="H96" s="11"/>
      <c r="I96" s="11"/>
    </row>
    <row r="97" spans="1:9" ht="14.25">
      <c r="A97" s="5" t="s">
        <v>1</v>
      </c>
      <c r="B97" s="5" t="s">
        <v>115</v>
      </c>
      <c r="C97" s="5" t="s">
        <v>2</v>
      </c>
      <c r="D97" s="5" t="s">
        <v>116</v>
      </c>
      <c r="E97" s="5" t="s">
        <v>9</v>
      </c>
      <c r="F97" s="5" t="s">
        <v>117</v>
      </c>
      <c r="G97" s="5" t="s">
        <v>118</v>
      </c>
      <c r="H97" s="5" t="s">
        <v>8</v>
      </c>
      <c r="I97" s="5" t="s">
        <v>119</v>
      </c>
    </row>
    <row r="98" spans="1:9" ht="14.25">
      <c r="A98" s="6">
        <v>1</v>
      </c>
      <c r="B98" s="8" t="s">
        <v>271</v>
      </c>
      <c r="C98" s="7" t="s">
        <v>205</v>
      </c>
      <c r="D98" s="6">
        <v>2</v>
      </c>
      <c r="E98" s="6">
        <f aca="true" t="shared" si="6" ref="E98:E107">F98+G98</f>
        <v>2</v>
      </c>
      <c r="F98" s="6">
        <v>2</v>
      </c>
      <c r="G98" s="6">
        <v>0</v>
      </c>
      <c r="H98" s="6" t="s">
        <v>354</v>
      </c>
      <c r="I98" s="9">
        <f aca="true" t="shared" si="7" ref="I98:I107">F98/E98</f>
        <v>1</v>
      </c>
    </row>
    <row r="99" spans="1:9" ht="14.25">
      <c r="A99" s="6">
        <v>2</v>
      </c>
      <c r="B99" s="8" t="s">
        <v>318</v>
      </c>
      <c r="C99" s="7" t="s">
        <v>205</v>
      </c>
      <c r="D99" s="6">
        <v>1</v>
      </c>
      <c r="E99" s="6">
        <f t="shared" si="6"/>
        <v>1</v>
      </c>
      <c r="F99" s="6">
        <v>1</v>
      </c>
      <c r="G99" s="6">
        <v>0</v>
      </c>
      <c r="H99" s="6" t="s">
        <v>355</v>
      </c>
      <c r="I99" s="9">
        <f t="shared" si="7"/>
        <v>1</v>
      </c>
    </row>
    <row r="100" spans="1:9" ht="14.25">
      <c r="A100" s="6">
        <v>3</v>
      </c>
      <c r="B100" s="8" t="s">
        <v>326</v>
      </c>
      <c r="C100" s="7" t="s">
        <v>201</v>
      </c>
      <c r="D100" s="6">
        <v>1</v>
      </c>
      <c r="E100" s="6">
        <f t="shared" si="6"/>
        <v>1</v>
      </c>
      <c r="F100" s="6">
        <v>1</v>
      </c>
      <c r="G100" s="6">
        <v>0</v>
      </c>
      <c r="H100" s="6" t="s">
        <v>355</v>
      </c>
      <c r="I100" s="9">
        <f t="shared" si="7"/>
        <v>1</v>
      </c>
    </row>
    <row r="101" spans="1:9" ht="14.25">
      <c r="A101" s="6">
        <v>4</v>
      </c>
      <c r="B101" s="8" t="s">
        <v>300</v>
      </c>
      <c r="C101" s="7" t="s">
        <v>204</v>
      </c>
      <c r="D101" s="6">
        <v>2</v>
      </c>
      <c r="E101" s="6">
        <f t="shared" si="6"/>
        <v>2</v>
      </c>
      <c r="F101" s="6">
        <v>1</v>
      </c>
      <c r="G101" s="6">
        <v>1</v>
      </c>
      <c r="H101" s="6" t="s">
        <v>170</v>
      </c>
      <c r="I101" s="9">
        <f t="shared" si="7"/>
        <v>0.5</v>
      </c>
    </row>
    <row r="102" spans="1:9" ht="14.25">
      <c r="A102" s="6">
        <v>5</v>
      </c>
      <c r="B102" s="8" t="s">
        <v>322</v>
      </c>
      <c r="C102" s="7" t="s">
        <v>204</v>
      </c>
      <c r="D102" s="6">
        <v>2</v>
      </c>
      <c r="E102" s="6">
        <f t="shared" si="6"/>
        <v>2</v>
      </c>
      <c r="F102" s="6">
        <v>1</v>
      </c>
      <c r="G102" s="6">
        <v>1</v>
      </c>
      <c r="H102" s="6" t="s">
        <v>170</v>
      </c>
      <c r="I102" s="9">
        <f t="shared" si="7"/>
        <v>0.5</v>
      </c>
    </row>
    <row r="103" spans="1:9" ht="14.25">
      <c r="A103" s="6">
        <v>6</v>
      </c>
      <c r="B103" s="8" t="s">
        <v>286</v>
      </c>
      <c r="C103" s="7" t="s">
        <v>202</v>
      </c>
      <c r="D103" s="6">
        <v>3</v>
      </c>
      <c r="E103" s="6">
        <f t="shared" si="6"/>
        <v>3</v>
      </c>
      <c r="F103" s="6">
        <v>1</v>
      </c>
      <c r="G103" s="6">
        <v>2</v>
      </c>
      <c r="H103" s="6" t="s">
        <v>356</v>
      </c>
      <c r="I103" s="9">
        <f t="shared" si="7"/>
        <v>0.3333333333333333</v>
      </c>
    </row>
    <row r="104" spans="1:9" ht="14.25">
      <c r="A104" s="6">
        <v>7</v>
      </c>
      <c r="B104" s="8" t="s">
        <v>277</v>
      </c>
      <c r="C104" s="7" t="s">
        <v>201</v>
      </c>
      <c r="D104" s="6">
        <v>3</v>
      </c>
      <c r="E104" s="6">
        <f t="shared" si="6"/>
        <v>3</v>
      </c>
      <c r="F104" s="6">
        <v>1</v>
      </c>
      <c r="G104" s="6">
        <v>2</v>
      </c>
      <c r="H104" s="6" t="s">
        <v>357</v>
      </c>
      <c r="I104" s="9">
        <f t="shared" si="7"/>
        <v>0.3333333333333333</v>
      </c>
    </row>
    <row r="105" spans="1:9" ht="14.25">
      <c r="A105" s="6">
        <v>8</v>
      </c>
      <c r="B105" s="8" t="s">
        <v>304</v>
      </c>
      <c r="C105" s="7" t="s">
        <v>208</v>
      </c>
      <c r="D105" s="6">
        <v>1</v>
      </c>
      <c r="E105" s="6">
        <f t="shared" si="6"/>
        <v>1</v>
      </c>
      <c r="F105" s="6">
        <v>0</v>
      </c>
      <c r="G105" s="6">
        <v>1</v>
      </c>
      <c r="H105" s="6" t="s">
        <v>172</v>
      </c>
      <c r="I105" s="9">
        <f t="shared" si="7"/>
        <v>0</v>
      </c>
    </row>
    <row r="106" spans="1:9" ht="14.25">
      <c r="A106" s="6">
        <v>9</v>
      </c>
      <c r="B106" s="8" t="s">
        <v>334</v>
      </c>
      <c r="C106" s="7" t="s">
        <v>198</v>
      </c>
      <c r="D106" s="6">
        <v>1</v>
      </c>
      <c r="E106" s="6">
        <f t="shared" si="6"/>
        <v>1</v>
      </c>
      <c r="F106" s="6">
        <v>0</v>
      </c>
      <c r="G106" s="6">
        <v>1</v>
      </c>
      <c r="H106" s="6" t="s">
        <v>128</v>
      </c>
      <c r="I106" s="9">
        <f t="shared" si="7"/>
        <v>0</v>
      </c>
    </row>
    <row r="107" spans="1:9" ht="14.25">
      <c r="A107" s="6">
        <v>10</v>
      </c>
      <c r="B107" s="8" t="s">
        <v>308</v>
      </c>
      <c r="C107" s="7" t="s">
        <v>197</v>
      </c>
      <c r="D107" s="6">
        <v>2</v>
      </c>
      <c r="E107" s="6">
        <f t="shared" si="6"/>
        <v>2</v>
      </c>
      <c r="F107" s="6">
        <v>0</v>
      </c>
      <c r="G107" s="6">
        <v>2</v>
      </c>
      <c r="H107" s="6" t="s">
        <v>358</v>
      </c>
      <c r="I107" s="9">
        <f t="shared" si="7"/>
        <v>0</v>
      </c>
    </row>
  </sheetData>
  <sheetProtection/>
  <mergeCells count="8">
    <mergeCell ref="A47:I47"/>
    <mergeCell ref="A61:I61"/>
    <mergeCell ref="A63:I63"/>
    <mergeCell ref="A96:I96"/>
    <mergeCell ref="A1:I1"/>
    <mergeCell ref="A3:I3"/>
    <mergeCell ref="A5:I5"/>
    <mergeCell ref="A59:N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souteze</dc:title>
  <dc:subject/>
  <dc:creator>www.pinec.info</dc:creator>
  <cp:keywords/>
  <dc:description/>
  <cp:lastModifiedBy>VODICA Luděk</cp:lastModifiedBy>
  <dcterms:created xsi:type="dcterms:W3CDTF">2020-09-07T11:03:34Z</dcterms:created>
  <dcterms:modified xsi:type="dcterms:W3CDTF">2020-09-07T09:56:48Z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6db974-983c-4868-8628-e426985202e0_Enabled">
    <vt:lpwstr>true</vt:lpwstr>
  </property>
  <property fmtid="{D5CDD505-2E9C-101B-9397-08002B2CF9AE}" pid="3" name="MSIP_Label_296db974-983c-4868-8628-e426985202e0_SetDate">
    <vt:lpwstr>2020-09-07T09:09:25Z</vt:lpwstr>
  </property>
  <property fmtid="{D5CDD505-2E9C-101B-9397-08002B2CF9AE}" pid="4" name="MSIP_Label_296db974-983c-4868-8628-e426985202e0_Method">
    <vt:lpwstr>Privileged</vt:lpwstr>
  </property>
  <property fmtid="{D5CDD505-2E9C-101B-9397-08002B2CF9AE}" pid="5" name="MSIP_Label_296db974-983c-4868-8628-e426985202e0_Name">
    <vt:lpwstr>296db974-983c-4868-8628-e426985202e0</vt:lpwstr>
  </property>
  <property fmtid="{D5CDD505-2E9C-101B-9397-08002B2CF9AE}" pid="6" name="MSIP_Label_296db974-983c-4868-8628-e426985202e0_SiteId">
    <vt:lpwstr>64af2aee-7d6c-49ac-a409-192d3fee73b8</vt:lpwstr>
  </property>
  <property fmtid="{D5CDD505-2E9C-101B-9397-08002B2CF9AE}" pid="7" name="MSIP_Label_296db974-983c-4868-8628-e426985202e0_ActionId">
    <vt:lpwstr>562a6885-9591-4190-8bb6-27ef7e48b36c</vt:lpwstr>
  </property>
  <property fmtid="{D5CDD505-2E9C-101B-9397-08002B2CF9AE}" pid="8" name="MSIP_Label_296db974-983c-4868-8628-e426985202e0_ContentBits">
    <vt:lpwstr>0</vt:lpwstr>
  </property>
</Properties>
</file>