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525" activeTab="0"/>
  </bookViews>
  <sheets>
    <sheet name="Los a termínový kalendář" sheetId="1" r:id="rId1"/>
    <sheet name="Adresář družstev" sheetId="2" r:id="rId2"/>
    <sheet name="rozlos_zeny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<sst xmlns="http://schemas.openxmlformats.org/spreadsheetml/2006/main" count="298" uniqueCount="225">
  <si>
    <t>kolo</t>
  </si>
  <si>
    <t>1.</t>
  </si>
  <si>
    <t>2 - 8</t>
  </si>
  <si>
    <t>4 - 6</t>
  </si>
  <si>
    <t>2.</t>
  </si>
  <si>
    <t>6 - 5</t>
  </si>
  <si>
    <t>8 - 3</t>
  </si>
  <si>
    <t>3.</t>
  </si>
  <si>
    <t>2 - 1</t>
  </si>
  <si>
    <t>5 - 7</t>
  </si>
  <si>
    <t>4.</t>
  </si>
  <si>
    <t>7 - 6</t>
  </si>
  <si>
    <t>1 - 3</t>
  </si>
  <si>
    <t>5.</t>
  </si>
  <si>
    <t>3 - 2</t>
  </si>
  <si>
    <t>4 - 1</t>
  </si>
  <si>
    <t>6 - 8</t>
  </si>
  <si>
    <t>6.</t>
  </si>
  <si>
    <t>8 - 7</t>
  </si>
  <si>
    <t>1 - 5</t>
  </si>
  <si>
    <t>2 - 4</t>
  </si>
  <si>
    <t>7.</t>
  </si>
  <si>
    <t>4 - 3</t>
  </si>
  <si>
    <t>6 - 1</t>
  </si>
  <si>
    <t>1 - 7</t>
  </si>
  <si>
    <t>3 - 5</t>
  </si>
  <si>
    <t>5 - 4</t>
  </si>
  <si>
    <t>7 - 2</t>
  </si>
  <si>
    <t>8 - 1</t>
  </si>
  <si>
    <t>I.polovina</t>
  </si>
  <si>
    <t>II.polovina</t>
  </si>
  <si>
    <t>od</t>
  </si>
  <si>
    <t>do</t>
  </si>
  <si>
    <t>NT</t>
  </si>
  <si>
    <t>hrací den</t>
  </si>
  <si>
    <t>hodina</t>
  </si>
  <si>
    <t>Za STK:</t>
  </si>
  <si>
    <t>prázdniny</t>
  </si>
  <si>
    <t>zkr.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</si>
  <si>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</si>
  <si>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</si>
  <si>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</si>
  <si>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</si>
  <si>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</si>
  <si>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</si>
  <si>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</si>
  <si>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</si>
  <si>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zn. a barva míčků</t>
  </si>
  <si>
    <t>adresa herny</t>
  </si>
  <si>
    <t>počet stolů,barva, zn.</t>
  </si>
  <si>
    <t>Los družstev a termínový kalendář ročník 2020 - 21</t>
  </si>
  <si>
    <t>číslo družstva</t>
  </si>
  <si>
    <t>název družstva</t>
  </si>
  <si>
    <t>vedoucí družstva</t>
  </si>
  <si>
    <t>tel.kontakt</t>
  </si>
  <si>
    <t>Adresář družstev ročník 2020 - 21</t>
  </si>
  <si>
    <t>Platí pro skupiny s 8 družstvy</t>
  </si>
  <si>
    <t>3 - 6</t>
  </si>
  <si>
    <t>2 - 5</t>
  </si>
  <si>
    <t>8 - 4</t>
  </si>
  <si>
    <t>7 - 3</t>
  </si>
  <si>
    <t>6 - 2</t>
  </si>
  <si>
    <t>5 - 8</t>
  </si>
  <si>
    <t>4 - 7</t>
  </si>
  <si>
    <t>I. polovina - 8 družstev</t>
  </si>
  <si>
    <t>1.liga - Herz</t>
  </si>
  <si>
    <t>2.liga - Baslík</t>
  </si>
  <si>
    <t>3.liga - Kokorský</t>
  </si>
  <si>
    <t>VUT</t>
  </si>
  <si>
    <t>SKP Kometa "A"</t>
  </si>
  <si>
    <t>CZECHIN BRNO</t>
  </si>
  <si>
    <t>Orel Kr. Pole "A"</t>
  </si>
  <si>
    <t>Gullivers "C"</t>
  </si>
  <si>
    <t>Gullivers "D"</t>
  </si>
  <si>
    <t>ŠENK</t>
  </si>
  <si>
    <t>Orel Bohunice "A"</t>
  </si>
  <si>
    <t>Bosonohy "B"</t>
  </si>
  <si>
    <t>Sokol Komín "B"</t>
  </si>
  <si>
    <t>SMERO "A"</t>
  </si>
  <si>
    <t>Orel Obřany "A"</t>
  </si>
  <si>
    <t>Sokol Komín "A"</t>
  </si>
  <si>
    <t>ZPA "A"</t>
  </si>
  <si>
    <t>Dopravoprojekt</t>
  </si>
  <si>
    <t>FÉNIX "A" (ex-SOK &amp; OK)</t>
  </si>
  <si>
    <t>ST Slatina "A" (ex-Hauskrecht "A")</t>
  </si>
  <si>
    <t>ABB - DATA "B" (ex-ABB "A")</t>
  </si>
  <si>
    <t>Gullivers "A"</t>
  </si>
  <si>
    <t>Gullivers "B"</t>
  </si>
  <si>
    <t>Orel Kr. Pole "B"</t>
  </si>
  <si>
    <t>Bosonohy "A"</t>
  </si>
  <si>
    <t>Orel Bohunice "B"</t>
  </si>
  <si>
    <t>ABB - DATA "A" (ex-ABB-RK "A")</t>
  </si>
  <si>
    <t>Kormidlo-Brno "A"</t>
  </si>
  <si>
    <t>Motivace "A"</t>
  </si>
  <si>
    <t>UFO "A"</t>
  </si>
  <si>
    <t>Virtual Dream</t>
  </si>
  <si>
    <t>ZPA "B" (ex-ZPA "C")</t>
  </si>
  <si>
    <t>4.liga - Křížová</t>
  </si>
  <si>
    <t>5.liga - Vodica</t>
  </si>
  <si>
    <t>6.liga - Babjaková</t>
  </si>
  <si>
    <t>ABB - DATA "C" (ex-ABB-RK "B")</t>
  </si>
  <si>
    <t>Koala klan</t>
  </si>
  <si>
    <t>SKP Kometa "C"</t>
  </si>
  <si>
    <t>Ping - Punk!</t>
  </si>
  <si>
    <t>SMERO "B"</t>
  </si>
  <si>
    <t>Gullivers "E"</t>
  </si>
  <si>
    <t>Ořešín "A"</t>
  </si>
  <si>
    <t>Orel Bohunice "C"</t>
  </si>
  <si>
    <t>POVODÍ MORAVY</t>
  </si>
  <si>
    <t>Mikyn Team "A"</t>
  </si>
  <si>
    <t>Staré páky "A"</t>
  </si>
  <si>
    <t>Motivace "B"</t>
  </si>
  <si>
    <t>UFO "B"</t>
  </si>
  <si>
    <t>EVA "B"</t>
  </si>
  <si>
    <t>E.ON</t>
  </si>
  <si>
    <t>SKP Kometa "B"</t>
  </si>
  <si>
    <t>Beer Brothers</t>
  </si>
  <si>
    <t>LINIOPLAN</t>
  </si>
  <si>
    <t>Hosp. u Koudelků Lesná (ex-Kormidlo-B)</t>
  </si>
  <si>
    <t>SMERO "C"</t>
  </si>
  <si>
    <t>Gullivers "F"</t>
  </si>
  <si>
    <t>HEJ-RUP</t>
  </si>
  <si>
    <t xml:space="preserve">Ořešín "B" </t>
  </si>
  <si>
    <t>Bosonohy "C"</t>
  </si>
  <si>
    <t>Orel Obřany "B"</t>
  </si>
  <si>
    <t>ST Slatina "B" (ex-ST Slatina "A")</t>
  </si>
  <si>
    <t>Staré páky "B"</t>
  </si>
  <si>
    <t>EVA "A"</t>
  </si>
  <si>
    <t>Sokol Komín "C"</t>
  </si>
  <si>
    <t>VACEK Brno</t>
  </si>
  <si>
    <t>7.liga - Konečná</t>
  </si>
  <si>
    <t>8.liga - Vodica</t>
  </si>
  <si>
    <t>mixy - Havelková</t>
  </si>
  <si>
    <t>Hraví Baristé (ex-Stolní Tenis Brno)</t>
  </si>
  <si>
    <t>ZABAZA</t>
  </si>
  <si>
    <t>VUT "A"</t>
  </si>
  <si>
    <t>Orel Kr. Pole "C"</t>
  </si>
  <si>
    <t>Gullivers "G"</t>
  </si>
  <si>
    <t>VUT "B"</t>
  </si>
  <si>
    <t>Sokol Jundrov "A"</t>
  </si>
  <si>
    <t>Orel Židenice</t>
  </si>
  <si>
    <t>ABB „C“</t>
  </si>
  <si>
    <t>skaut-kompas.cz "A" (ex-skaut-kompas.cz)</t>
  </si>
  <si>
    <t>EVA "C"</t>
  </si>
  <si>
    <t>ABB „A“</t>
  </si>
  <si>
    <t>Orel Řečkovice</t>
  </si>
  <si>
    <t>Orel Bohunice "D"</t>
  </si>
  <si>
    <t>Motivace (ex-MIKŘI)</t>
  </si>
  <si>
    <t>ABB - DATA "D" (ex-ABB-RK "C")</t>
  </si>
  <si>
    <t>Mikyn Team "B"</t>
  </si>
  <si>
    <t>BON-SAI</t>
  </si>
  <si>
    <t>skaut-kompas.cz "B"</t>
  </si>
  <si>
    <t xml:space="preserve">ABBÍČKO </t>
  </si>
  <si>
    <t>OPERA</t>
  </si>
  <si>
    <t>Orel Masarykova čtvrť</t>
  </si>
  <si>
    <t>ABB „B“</t>
  </si>
  <si>
    <t>TJ-VV Brno B (ex-VVT)</t>
  </si>
  <si>
    <t>TJ Sokol Ořešín</t>
  </si>
  <si>
    <t>KUBA</t>
  </si>
  <si>
    <t>Orel Obřany "C"</t>
  </si>
  <si>
    <t>SLAST</t>
  </si>
  <si>
    <t xml:space="preserve">LIGUÉRE  </t>
  </si>
  <si>
    <t>ST Slatina "C" (ex-ST Slatina "B")</t>
  </si>
  <si>
    <t>ROLE</t>
  </si>
  <si>
    <t>BFU</t>
  </si>
  <si>
    <t>ženy - Křížová</t>
  </si>
  <si>
    <t>POHODA</t>
  </si>
  <si>
    <t>ABB</t>
  </si>
  <si>
    <t>HALERE</t>
  </si>
  <si>
    <t>JAPAS</t>
  </si>
  <si>
    <r>
      <t xml:space="preserve">FÉNIX "B"         </t>
    </r>
    <r>
      <rPr>
        <vertAlign val="superscript"/>
        <sz val="10"/>
        <rFont val="Arial"/>
        <family val="2"/>
      </rPr>
      <t xml:space="preserve">  1</t>
    </r>
  </si>
  <si>
    <t>1 převod soutěže od ZPA "B"</t>
  </si>
  <si>
    <t>ženy</t>
  </si>
  <si>
    <t>vera.meluzinova@seznam.cz</t>
  </si>
  <si>
    <t>Věra Meluzínová</t>
  </si>
  <si>
    <t>Brno-Slatina, Tuřanka 1</t>
  </si>
  <si>
    <t>pátek</t>
  </si>
  <si>
    <t>15,30h</t>
  </si>
  <si>
    <t>2 stoly, zeleé</t>
  </si>
  <si>
    <t>zdenkaklimes@seznam.cz</t>
  </si>
  <si>
    <t>Zdenka Klimešová</t>
  </si>
  <si>
    <t>Stanislava Hrdličková</t>
  </si>
  <si>
    <t>shrdlickova@outlook.com</t>
  </si>
  <si>
    <t>hala MS, Vojtova 12</t>
  </si>
  <si>
    <t>čtvrtek</t>
  </si>
  <si>
    <t>15h</t>
  </si>
  <si>
    <t>DHS 40+***, bílá</t>
  </si>
  <si>
    <t>Marta Sychrová</t>
  </si>
  <si>
    <t>ma.sychrova@seznam.cz</t>
  </si>
  <si>
    <t>X-Arena Slatina, Tuřanka 55</t>
  </si>
  <si>
    <t>dle dohody?</t>
  </si>
  <si>
    <t>1-2 stoly, modrá</t>
  </si>
  <si>
    <t>Lenka Streitová</t>
  </si>
  <si>
    <t>Hana Muselíková</t>
  </si>
  <si>
    <t>streitoval@seznam.cz</t>
  </si>
  <si>
    <t>h.muselikova@email.cz</t>
  </si>
  <si>
    <t>Zdeňka Křížová</t>
  </si>
  <si>
    <t>zdenka.krizova@dopravoprojekt.cz</t>
  </si>
  <si>
    <t>2 stoly zelené ARTIS</t>
  </si>
  <si>
    <t>Kounicova 13, Plynárenská 3</t>
  </si>
  <si>
    <t>16,30h</t>
  </si>
  <si>
    <t>Jana Hojačová</t>
  </si>
  <si>
    <t>adresa: Černého 5</t>
  </si>
  <si>
    <t>tel. zam .: +420 549 123 164</t>
  </si>
  <si>
    <t>mob: +420 733513015</t>
  </si>
  <si>
    <t>e-mail zam.:  zdenka.krizova@dopravoprojekt.cz</t>
  </si>
  <si>
    <t>jana.hojacova@gmail.com</t>
  </si>
  <si>
    <t>úterý, dohoda</t>
  </si>
  <si>
    <t>2 stoly, zelené, Butterfly</t>
  </si>
  <si>
    <t>Alena Janovská</t>
  </si>
  <si>
    <t>alcaj@seznam.cz</t>
  </si>
  <si>
    <t>?</t>
  </si>
  <si>
    <t>Dagmar Šuláková</t>
  </si>
  <si>
    <t>Stanislava Nebřenská</t>
  </si>
  <si>
    <t>dle dohody ?</t>
  </si>
  <si>
    <t>dasu@post.cz</t>
  </si>
  <si>
    <t>stanislavanebrenska@seznam.cz</t>
  </si>
  <si>
    <t>Slatina, Tuřanka 1</t>
  </si>
  <si>
    <t>dohodou ?</t>
  </si>
  <si>
    <t>Slatina X-Arena, Tuřanka 55</t>
  </si>
  <si>
    <t>dohodou?</t>
  </si>
  <si>
    <t>úterý, dohodou</t>
  </si>
  <si>
    <t>16.30h</t>
  </si>
  <si>
    <t>e-mail domů:  krizovazde@email.cz</t>
  </si>
  <si>
    <t>krizovazde@email.cz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</si>
</sst>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"/>
    <numFmt numFmtId="167" formatCode="d/m;@"/>
    <numFmt numFmtId="168" formatCode="dd/mm/yy"/>
    <numFmt numFmtId="169" formatCode="mmm\ dd"/>
    <numFmt numFmtId="170" formatCode="###,###,###"/>
  </numFmts>
  <fonts count="6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b/>
      <sz val="16"/>
      <color indexed="10"/>
      <name val="Arial CE"/>
      <family val="2"/>
    </font>
    <font>
      <sz val="10"/>
      <name val="Arial"/>
      <family val="2"/>
    </font>
    <font>
      <b/>
      <sz val="10"/>
      <color indexed="17"/>
      <name val="Arial CE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39" borderId="3" applyNumberFormat="0" applyAlignment="0" applyProtection="0"/>
    <xf numFmtId="0" fontId="47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0" fillId="41" borderId="10" applyNumberFormat="0" applyFont="0" applyAlignment="0" applyProtection="0"/>
    <xf numFmtId="0" fontId="12" fillId="41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45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3" borderId="12" applyNumberFormat="0" applyAlignment="0" applyProtection="0"/>
    <xf numFmtId="0" fontId="60" fillId="43" borderId="12" applyNumberFormat="0" applyAlignment="0" applyProtection="0"/>
    <xf numFmtId="0" fontId="61" fillId="44" borderId="12" applyNumberFormat="0" applyAlignment="0" applyProtection="0"/>
    <xf numFmtId="0" fontId="61" fillId="44" borderId="12" applyNumberFormat="0" applyAlignment="0" applyProtection="0"/>
    <xf numFmtId="0" fontId="62" fillId="44" borderId="13" applyNumberFormat="0" applyAlignment="0" applyProtection="0"/>
    <xf numFmtId="0" fontId="62" fillId="44" borderId="13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0" applyNumberFormat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1" fillId="55" borderId="0" applyNumberFormat="0" applyBorder="0" applyAlignment="0" applyProtection="0"/>
    <xf numFmtId="0" fontId="42" fillId="5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56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56" applyFill="1" applyBorder="1" applyAlignment="1" applyProtection="1">
      <alignment horizontal="center"/>
      <protection/>
    </xf>
    <xf numFmtId="0" fontId="10" fillId="58" borderId="27" xfId="0" applyFont="1" applyFill="1" applyBorder="1" applyAlignment="1">
      <alignment horizontal="left"/>
    </xf>
    <xf numFmtId="0" fontId="7" fillId="0" borderId="28" xfId="56" applyBorder="1" applyAlignment="1" applyProtection="1">
      <alignment horizontal="center"/>
      <protection/>
    </xf>
    <xf numFmtId="0" fontId="1" fillId="0" borderId="0" xfId="74" applyFont="1" applyBorder="1" applyAlignment="1">
      <alignment horizontal="center"/>
      <protection/>
    </xf>
    <xf numFmtId="49" fontId="1" fillId="0" borderId="0" xfId="74" applyNumberFormat="1" applyFont="1" applyFill="1" applyBorder="1" applyAlignment="1">
      <alignment horizontal="center"/>
      <protection/>
    </xf>
    <xf numFmtId="0" fontId="1" fillId="0" borderId="14" xfId="75" applyFont="1" applyBorder="1" applyAlignment="1">
      <alignment horizontal="center"/>
      <protection/>
    </xf>
    <xf numFmtId="166" fontId="1" fillId="59" borderId="14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166" fontId="3" fillId="58" borderId="14" xfId="0" applyNumberFormat="1" applyFont="1" applyFill="1" applyBorder="1" applyAlignment="1">
      <alignment horizontal="center"/>
    </xf>
    <xf numFmtId="166" fontId="64" fillId="58" borderId="14" xfId="0" applyNumberFormat="1" applyFont="1" applyFill="1" applyBorder="1" applyAlignment="1">
      <alignment horizontal="center"/>
    </xf>
    <xf numFmtId="166" fontId="1" fillId="6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29" xfId="0" applyFont="1" applyBorder="1" applyAlignment="1">
      <alignment horizontal="center"/>
    </xf>
    <xf numFmtId="49" fontId="1" fillId="0" borderId="30" xfId="0" applyNumberFormat="1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20" fontId="1" fillId="0" borderId="31" xfId="0" applyNumberFormat="1" applyFont="1" applyBorder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0" fillId="0" borderId="32" xfId="0" applyBorder="1" applyAlignment="1">
      <alignment horizontal="center"/>
    </xf>
    <xf numFmtId="49" fontId="0" fillId="0" borderId="33" xfId="0" applyNumberFormat="1" applyBorder="1" applyAlignment="1" applyProtection="1">
      <alignment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170" fontId="0" fillId="0" borderId="34" xfId="0" applyNumberFormat="1" applyFont="1" applyBorder="1" applyAlignment="1" applyProtection="1">
      <alignment horizontal="center"/>
      <protection locked="0"/>
    </xf>
    <xf numFmtId="170" fontId="1" fillId="0" borderId="34" xfId="0" applyNumberFormat="1" applyFont="1" applyBorder="1" applyAlignment="1" applyProtection="1">
      <alignment horizontal="center"/>
      <protection locked="0"/>
    </xf>
    <xf numFmtId="170" fontId="0" fillId="0" borderId="34" xfId="0" applyNumberFormat="1" applyBorder="1" applyAlignment="1" applyProtection="1">
      <alignment horizontal="center"/>
      <protection locked="0"/>
    </xf>
    <xf numFmtId="0" fontId="7" fillId="0" borderId="34" xfId="56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2" fontId="1" fillId="0" borderId="31" xfId="0" applyNumberFormat="1" applyFont="1" applyBorder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left"/>
      <protection locked="0"/>
    </xf>
    <xf numFmtId="49" fontId="1" fillId="0" borderId="31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 horizontal="center"/>
    </xf>
    <xf numFmtId="170" fontId="0" fillId="0" borderId="36" xfId="0" applyNumberFormat="1" applyFont="1" applyBorder="1" applyAlignment="1" applyProtection="1">
      <alignment horizontal="left"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170" fontId="0" fillId="0" borderId="37" xfId="0" applyNumberFormat="1" applyBorder="1" applyAlignment="1" applyProtection="1">
      <alignment horizontal="center"/>
      <protection locked="0"/>
    </xf>
    <xf numFmtId="0" fontId="7" fillId="0" borderId="37" xfId="56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center"/>
      <protection locked="0"/>
    </xf>
    <xf numFmtId="0" fontId="7" fillId="0" borderId="0" xfId="56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39" xfId="56" applyBorder="1" applyAlignment="1" applyProtection="1">
      <alignment horizontal="center"/>
      <protection locked="0"/>
    </xf>
    <xf numFmtId="49" fontId="1" fillId="0" borderId="38" xfId="0" applyNumberFormat="1" applyFont="1" applyBorder="1" applyAlignment="1" applyProtection="1">
      <alignment/>
      <protection locked="0"/>
    </xf>
    <xf numFmtId="0" fontId="7" fillId="0" borderId="40" xfId="56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56" applyFill="1" applyBorder="1" applyAlignment="1" applyProtection="1">
      <alignment horizontal="center"/>
      <protection/>
    </xf>
    <xf numFmtId="0" fontId="1" fillId="59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0" xfId="75" applyNumberFormat="1" applyFont="1" applyFill="1" applyBorder="1" applyAlignment="1">
      <alignment horizontal="center"/>
      <protection/>
    </xf>
    <xf numFmtId="49" fontId="1" fillId="0" borderId="0" xfId="75" applyNumberFormat="1" applyFont="1" applyBorder="1" applyAlignme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5" fillId="0" borderId="0" xfId="0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1" fontId="0" fillId="0" borderId="0" xfId="0" applyNumberFormat="1" applyAlignment="1">
      <alignment/>
    </xf>
    <xf numFmtId="0" fontId="1" fillId="0" borderId="31" xfId="56" applyNumberFormat="1" applyFont="1" applyBorder="1" applyAlignment="1" applyProtection="1">
      <alignment horizontal="center"/>
      <protection locked="0"/>
    </xf>
    <xf numFmtId="49" fontId="0" fillId="0" borderId="33" xfId="0" applyNumberFormat="1" applyFont="1" applyBorder="1" applyAlignment="1" applyProtection="1">
      <alignment/>
      <protection locked="0"/>
    </xf>
    <xf numFmtId="170" fontId="7" fillId="0" borderId="34" xfId="56" applyNumberForma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16" fillId="58" borderId="41" xfId="0" applyFont="1" applyFill="1" applyBorder="1" applyAlignment="1">
      <alignment horizontal="left"/>
    </xf>
    <xf numFmtId="0" fontId="10" fillId="58" borderId="41" xfId="0" applyFont="1" applyFill="1" applyBorder="1" applyAlignment="1">
      <alignment horizontal="left"/>
    </xf>
    <xf numFmtId="3" fontId="10" fillId="58" borderId="41" xfId="0" applyNumberFormat="1" applyFont="1" applyFill="1" applyBorder="1" applyAlignment="1">
      <alignment horizontal="left"/>
    </xf>
    <xf numFmtId="0" fontId="10" fillId="58" borderId="4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" fillId="0" borderId="43" xfId="75" applyNumberFormat="1" applyFont="1" applyBorder="1" applyAlignment="1">
      <alignment horizontal="center"/>
      <protection/>
    </xf>
    <xf numFmtId="49" fontId="1" fillId="0" borderId="44" xfId="75" applyNumberFormat="1" applyFont="1" applyBorder="1" applyAlignment="1">
      <alignment horizontal="center"/>
      <protection/>
    </xf>
    <xf numFmtId="49" fontId="1" fillId="0" borderId="45" xfId="75" applyNumberFormat="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10" fillId="58" borderId="41" xfId="0" applyFont="1" applyFill="1" applyBorder="1" applyAlignment="1">
      <alignment horizontal="left"/>
    </xf>
  </cellXfs>
  <cellStyles count="9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3" xfId="75"/>
    <cellStyle name="Followed Hyperlink" xfId="76"/>
    <cellStyle name="Poznámka" xfId="77"/>
    <cellStyle name="Poznámka 2" xfId="78"/>
    <cellStyle name="Percent" xfId="79"/>
    <cellStyle name="Propojená buňka" xfId="80"/>
    <cellStyle name="Propojená buňka 2" xfId="81"/>
    <cellStyle name="Správně" xfId="82"/>
    <cellStyle name="Správně 2" xfId="83"/>
    <cellStyle name="Špatně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a.meluzinova@seznam.cz" TargetMode="External" /><Relationship Id="rId2" Type="http://schemas.openxmlformats.org/officeDocument/2006/relationships/hyperlink" Target="mailto:shrdlickova@outlook.com" TargetMode="External" /><Relationship Id="rId3" Type="http://schemas.openxmlformats.org/officeDocument/2006/relationships/hyperlink" Target="mailto:streitoval@seznam.cz" TargetMode="External" /><Relationship Id="rId4" Type="http://schemas.openxmlformats.org/officeDocument/2006/relationships/hyperlink" Target="mailto:zdenka.krizova@dopravoprojekt.cz" TargetMode="External" /><Relationship Id="rId5" Type="http://schemas.openxmlformats.org/officeDocument/2006/relationships/hyperlink" Target="mailto:alcaj@seznam.cz" TargetMode="External" /><Relationship Id="rId6" Type="http://schemas.openxmlformats.org/officeDocument/2006/relationships/hyperlink" Target="mailto:dasu@post.cz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denkaklimes@seznam.cz" TargetMode="External" /><Relationship Id="rId2" Type="http://schemas.openxmlformats.org/officeDocument/2006/relationships/hyperlink" Target="mailto:ma.sychrova@seznam.cz" TargetMode="External" /><Relationship Id="rId3" Type="http://schemas.openxmlformats.org/officeDocument/2006/relationships/hyperlink" Target="mailto:streitoval@seznam.cz" TargetMode="External" /><Relationship Id="rId4" Type="http://schemas.openxmlformats.org/officeDocument/2006/relationships/hyperlink" Target="mailto:h.muselikova@email.cz" TargetMode="External" /><Relationship Id="rId5" Type="http://schemas.openxmlformats.org/officeDocument/2006/relationships/hyperlink" Target="mailto:krizovazde@email.cz" TargetMode="External" /><Relationship Id="rId6" Type="http://schemas.openxmlformats.org/officeDocument/2006/relationships/hyperlink" Target="mailto:jana.hojacova@gmail.com" TargetMode="External" /><Relationship Id="rId7" Type="http://schemas.openxmlformats.org/officeDocument/2006/relationships/hyperlink" Target="mailto:alcaj@seznam.cz" TargetMode="External" /><Relationship Id="rId8" Type="http://schemas.openxmlformats.org/officeDocument/2006/relationships/hyperlink" Target="mailto:dasu@post.cz" TargetMode="External" /><Relationship Id="rId9" Type="http://schemas.openxmlformats.org/officeDocument/2006/relationships/hyperlink" Target="mailto:stanislavanebrenska@seznam.cz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13.375" style="0" customWidth="1"/>
    <col min="2" max="2" width="39.00390625" style="0" customWidth="1"/>
    <col min="3" max="3" width="25.125" style="0" customWidth="1"/>
    <col min="4" max="4" width="12.2539062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1" ht="18">
      <c r="A1" s="124" t="s">
        <v>50</v>
      </c>
      <c r="B1" s="124"/>
      <c r="C1" s="124"/>
      <c r="D1" s="124"/>
      <c r="E1" s="124"/>
      <c r="F1" s="6"/>
      <c r="G1" s="6"/>
      <c r="H1" s="6"/>
      <c r="I1" s="6"/>
      <c r="J1" s="6"/>
      <c r="K1" s="6"/>
    </row>
    <row r="2" spans="1:11" ht="20.25">
      <c r="A2" s="125" t="s">
        <v>172</v>
      </c>
      <c r="B2" s="126"/>
      <c r="C2" s="126"/>
      <c r="D2" s="126"/>
      <c r="E2" s="126"/>
      <c r="F2" s="7"/>
      <c r="G2" s="7"/>
      <c r="H2" s="7"/>
      <c r="I2" s="7"/>
      <c r="J2" s="7"/>
      <c r="K2" s="7"/>
    </row>
    <row r="4" spans="1:11" ht="18">
      <c r="A4" s="1" t="s">
        <v>51</v>
      </c>
      <c r="B4" s="1" t="s">
        <v>52</v>
      </c>
      <c r="C4" s="1" t="s">
        <v>53</v>
      </c>
      <c r="D4" s="1" t="s">
        <v>54</v>
      </c>
      <c r="E4" s="1" t="s">
        <v>45</v>
      </c>
      <c r="G4" s="104" t="s">
        <v>56</v>
      </c>
      <c r="H4" s="104"/>
      <c r="I4" s="104"/>
      <c r="J4" s="103"/>
      <c r="K4" s="4"/>
    </row>
    <row r="5" spans="1:11" ht="5.25" customHeight="1">
      <c r="A5" s="1"/>
      <c r="B5" s="1"/>
      <c r="C5" s="1"/>
      <c r="D5" s="1"/>
      <c r="E5" s="1"/>
      <c r="G5" s="1"/>
      <c r="H5" s="5"/>
      <c r="I5" s="5"/>
      <c r="J5" s="5"/>
      <c r="K5" s="5"/>
    </row>
    <row r="6" spans="1:12" ht="15">
      <c r="A6" s="2">
        <v>1</v>
      </c>
      <c r="B6" s="3" t="s">
        <v>166</v>
      </c>
      <c r="C6" s="19" t="s">
        <v>174</v>
      </c>
      <c r="D6" s="19">
        <v>607647081</v>
      </c>
      <c r="E6" s="30" t="s">
        <v>173</v>
      </c>
      <c r="G6" s="35" t="s">
        <v>0</v>
      </c>
      <c r="H6" s="127" t="s">
        <v>64</v>
      </c>
      <c r="I6" s="128"/>
      <c r="J6" s="128"/>
      <c r="K6" s="129"/>
      <c r="L6" s="102"/>
    </row>
    <row r="7" spans="1:12" ht="15">
      <c r="A7" s="2">
        <v>2</v>
      </c>
      <c r="B7" s="3" t="s">
        <v>167</v>
      </c>
      <c r="C7" s="19" t="s">
        <v>181</v>
      </c>
      <c r="D7" s="19">
        <v>775328262</v>
      </c>
      <c r="E7" s="30" t="s">
        <v>182</v>
      </c>
      <c r="G7" s="99" t="s">
        <v>1</v>
      </c>
      <c r="H7" s="100" t="s">
        <v>28</v>
      </c>
      <c r="I7" s="100" t="s">
        <v>27</v>
      </c>
      <c r="J7" s="100" t="s">
        <v>57</v>
      </c>
      <c r="K7" s="100" t="s">
        <v>26</v>
      </c>
      <c r="L7" s="101"/>
    </row>
    <row r="8" spans="1:12" ht="15">
      <c r="A8" s="2">
        <v>3</v>
      </c>
      <c r="B8" s="3" t="s">
        <v>168</v>
      </c>
      <c r="C8" s="19" t="s">
        <v>192</v>
      </c>
      <c r="D8" s="19">
        <v>720752317</v>
      </c>
      <c r="E8" s="118" t="s">
        <v>194</v>
      </c>
      <c r="G8" s="99" t="s">
        <v>4</v>
      </c>
      <c r="H8" s="100" t="s">
        <v>24</v>
      </c>
      <c r="I8" s="100" t="s">
        <v>16</v>
      </c>
      <c r="J8" s="100" t="s">
        <v>58</v>
      </c>
      <c r="K8" s="100" t="s">
        <v>22</v>
      </c>
      <c r="L8" s="101"/>
    </row>
    <row r="9" spans="1:12" ht="15">
      <c r="A9" s="2">
        <v>4</v>
      </c>
      <c r="B9" s="3" t="s">
        <v>82</v>
      </c>
      <c r="C9" s="19" t="s">
        <v>196</v>
      </c>
      <c r="D9" s="19">
        <v>733513015</v>
      </c>
      <c r="E9" s="30" t="s">
        <v>197</v>
      </c>
      <c r="G9" s="99"/>
      <c r="H9" s="100"/>
      <c r="I9" s="100"/>
      <c r="J9" s="100"/>
      <c r="K9" s="100"/>
      <c r="L9" s="101"/>
    </row>
    <row r="10" spans="1:12" ht="15">
      <c r="A10" s="2">
        <v>5</v>
      </c>
      <c r="B10" s="3" t="s">
        <v>169</v>
      </c>
      <c r="C10" s="19" t="s">
        <v>209</v>
      </c>
      <c r="D10" s="19">
        <v>607629941</v>
      </c>
      <c r="E10" s="30" t="s">
        <v>210</v>
      </c>
      <c r="G10" s="99" t="s">
        <v>7</v>
      </c>
      <c r="H10" s="100" t="s">
        <v>23</v>
      </c>
      <c r="I10" s="100" t="s">
        <v>9</v>
      </c>
      <c r="J10" s="100" t="s">
        <v>59</v>
      </c>
      <c r="K10" s="100" t="s">
        <v>14</v>
      </c>
      <c r="L10" s="101"/>
    </row>
    <row r="11" spans="1:12" ht="15">
      <c r="A11" s="2">
        <v>6</v>
      </c>
      <c r="B11" s="3" t="s">
        <v>68</v>
      </c>
      <c r="C11" s="19" t="s">
        <v>212</v>
      </c>
      <c r="D11" s="19">
        <v>602978709</v>
      </c>
      <c r="E11" s="30" t="s">
        <v>215</v>
      </c>
      <c r="G11" s="99" t="s">
        <v>10</v>
      </c>
      <c r="H11" s="100" t="s">
        <v>19</v>
      </c>
      <c r="I11" s="100" t="s">
        <v>3</v>
      </c>
      <c r="J11" s="100" t="s">
        <v>60</v>
      </c>
      <c r="K11" s="100" t="s">
        <v>2</v>
      </c>
      <c r="L11" s="101"/>
    </row>
    <row r="12" spans="1:12" ht="15">
      <c r="A12" s="2">
        <v>7</v>
      </c>
      <c r="B12" s="3"/>
      <c r="C12" s="19"/>
      <c r="D12" s="19"/>
      <c r="E12" s="30"/>
      <c r="G12" s="99"/>
      <c r="H12" s="100"/>
      <c r="I12" s="100"/>
      <c r="J12" s="100"/>
      <c r="K12" s="100"/>
      <c r="L12" s="101"/>
    </row>
    <row r="13" spans="1:12" ht="15">
      <c r="A13" s="2">
        <v>8</v>
      </c>
      <c r="B13" s="3"/>
      <c r="C13" s="19"/>
      <c r="D13" s="19"/>
      <c r="E13" s="30"/>
      <c r="G13" s="99" t="s">
        <v>13</v>
      </c>
      <c r="H13" s="100" t="s">
        <v>15</v>
      </c>
      <c r="I13" s="100" t="s">
        <v>25</v>
      </c>
      <c r="J13" s="100" t="s">
        <v>61</v>
      </c>
      <c r="K13" s="100" t="s">
        <v>18</v>
      </c>
      <c r="L13" s="101"/>
    </row>
    <row r="14" spans="1:12" ht="15">
      <c r="A14" s="96"/>
      <c r="B14" s="20"/>
      <c r="C14" s="97"/>
      <c r="D14" s="97"/>
      <c r="E14" s="98"/>
      <c r="G14" s="99" t="s">
        <v>17</v>
      </c>
      <c r="H14" s="100" t="s">
        <v>12</v>
      </c>
      <c r="I14" s="100" t="s">
        <v>20</v>
      </c>
      <c r="J14" s="100" t="s">
        <v>62</v>
      </c>
      <c r="K14" s="100" t="s">
        <v>11</v>
      </c>
      <c r="L14" s="101"/>
    </row>
    <row r="15" spans="1:12" ht="15">
      <c r="A15" s="96"/>
      <c r="B15" s="20"/>
      <c r="C15" s="97"/>
      <c r="D15" s="97"/>
      <c r="E15" s="98"/>
      <c r="G15" s="99" t="s">
        <v>21</v>
      </c>
      <c r="H15" s="100" t="s">
        <v>8</v>
      </c>
      <c r="I15" s="100" t="s">
        <v>6</v>
      </c>
      <c r="J15" s="100" t="s">
        <v>63</v>
      </c>
      <c r="K15" s="100" t="s">
        <v>5</v>
      </c>
      <c r="L15" s="101"/>
    </row>
    <row r="16" spans="7:12" ht="12.75">
      <c r="G16" s="33"/>
      <c r="H16" s="34"/>
      <c r="I16" s="34"/>
      <c r="J16" s="34"/>
      <c r="K16" s="34"/>
      <c r="L16" s="34"/>
    </row>
    <row r="17" spans="1:2" ht="15.75" thickBot="1">
      <c r="A17" s="22"/>
      <c r="B17" s="20"/>
    </row>
    <row r="18" spans="1:11" ht="12.75">
      <c r="A18" s="1" t="s">
        <v>51</v>
      </c>
      <c r="B18" s="1" t="s">
        <v>52</v>
      </c>
      <c r="C18" s="23" t="s">
        <v>34</v>
      </c>
      <c r="D18" s="23" t="s">
        <v>35</v>
      </c>
      <c r="E18" s="23" t="s">
        <v>48</v>
      </c>
      <c r="G18" s="12" t="s">
        <v>0</v>
      </c>
      <c r="H18" s="13" t="s">
        <v>29</v>
      </c>
      <c r="I18" s="14"/>
      <c r="J18" s="15" t="s">
        <v>30</v>
      </c>
      <c r="K18" s="14"/>
    </row>
    <row r="19" spans="1:11" ht="15.75" thickBot="1">
      <c r="A19" s="2">
        <v>1</v>
      </c>
      <c r="B19" s="3" t="str">
        <f aca="true" t="shared" si="0" ref="B19:B26">+B6</f>
        <v>POHODA</v>
      </c>
      <c r="C19" s="24" t="s">
        <v>176</v>
      </c>
      <c r="D19" s="25" t="s">
        <v>177</v>
      </c>
      <c r="E19" s="24" t="s">
        <v>217</v>
      </c>
      <c r="G19" s="16"/>
      <c r="H19" s="17" t="s">
        <v>31</v>
      </c>
      <c r="I19" s="11" t="s">
        <v>32</v>
      </c>
      <c r="J19" s="10" t="s">
        <v>31</v>
      </c>
      <c r="K19" s="11" t="s">
        <v>32</v>
      </c>
    </row>
    <row r="20" spans="1:11" ht="15">
      <c r="A20" s="2">
        <v>2</v>
      </c>
      <c r="B20" s="3" t="str">
        <f t="shared" si="0"/>
        <v>ABB</v>
      </c>
      <c r="C20" s="25" t="s">
        <v>184</v>
      </c>
      <c r="D20" s="26" t="s">
        <v>185</v>
      </c>
      <c r="E20" s="26" t="s">
        <v>183</v>
      </c>
      <c r="G20" s="8" t="s">
        <v>1</v>
      </c>
      <c r="H20" s="36">
        <v>44102</v>
      </c>
      <c r="I20" s="36">
        <v>44106</v>
      </c>
      <c r="J20" s="37">
        <v>44207</v>
      </c>
      <c r="K20" s="37">
        <v>44211</v>
      </c>
    </row>
    <row r="21" spans="1:11" ht="15">
      <c r="A21" s="2">
        <v>3</v>
      </c>
      <c r="B21" s="3" t="str">
        <f t="shared" si="0"/>
        <v>HALERE</v>
      </c>
      <c r="C21" s="24" t="s">
        <v>220</v>
      </c>
      <c r="D21" s="25" t="s">
        <v>211</v>
      </c>
      <c r="E21" s="24" t="s">
        <v>219</v>
      </c>
      <c r="G21" s="9" t="s">
        <v>4</v>
      </c>
      <c r="H21" s="36">
        <v>44109</v>
      </c>
      <c r="I21" s="36">
        <v>44113</v>
      </c>
      <c r="J21" s="37">
        <v>44214</v>
      </c>
      <c r="K21" s="37">
        <v>44218</v>
      </c>
    </row>
    <row r="22" spans="1:11" ht="15">
      <c r="A22" s="2">
        <v>4</v>
      </c>
      <c r="B22" s="3" t="str">
        <f t="shared" si="0"/>
        <v>Dopravoprojekt</v>
      </c>
      <c r="C22" s="24" t="s">
        <v>221</v>
      </c>
      <c r="D22" s="25" t="s">
        <v>222</v>
      </c>
      <c r="E22" s="24" t="s">
        <v>199</v>
      </c>
      <c r="G22" s="18" t="s">
        <v>33</v>
      </c>
      <c r="H22" s="39">
        <v>44116</v>
      </c>
      <c r="I22" s="39">
        <v>44120</v>
      </c>
      <c r="J22" s="38">
        <v>44221</v>
      </c>
      <c r="K22" s="38">
        <v>44225</v>
      </c>
    </row>
    <row r="23" spans="1:11" ht="15">
      <c r="A23" s="2">
        <v>5</v>
      </c>
      <c r="B23" s="3" t="str">
        <f t="shared" si="0"/>
        <v>JAPAS</v>
      </c>
      <c r="C23" s="25" t="s">
        <v>184</v>
      </c>
      <c r="D23" s="26" t="s">
        <v>185</v>
      </c>
      <c r="E23" s="26" t="s">
        <v>183</v>
      </c>
      <c r="G23" s="9" t="s">
        <v>7</v>
      </c>
      <c r="H23" s="37">
        <v>44123</v>
      </c>
      <c r="I23" s="37">
        <v>44127</v>
      </c>
      <c r="J23" s="37">
        <v>44228</v>
      </c>
      <c r="K23" s="37">
        <v>44232</v>
      </c>
    </row>
    <row r="24" spans="1:11" ht="15">
      <c r="A24" s="2">
        <v>6</v>
      </c>
      <c r="B24" s="3" t="str">
        <f t="shared" si="0"/>
        <v>VUT</v>
      </c>
      <c r="C24" s="24" t="s">
        <v>218</v>
      </c>
      <c r="D24" s="25" t="s">
        <v>211</v>
      </c>
      <c r="E24" s="24" t="s">
        <v>211</v>
      </c>
      <c r="G24" s="9" t="s">
        <v>10</v>
      </c>
      <c r="H24" s="37">
        <v>44130</v>
      </c>
      <c r="I24" s="37">
        <v>44134</v>
      </c>
      <c r="J24" s="37">
        <v>44235</v>
      </c>
      <c r="K24" s="37">
        <v>44239</v>
      </c>
    </row>
    <row r="25" spans="1:14" ht="15">
      <c r="A25" s="2">
        <v>7</v>
      </c>
      <c r="B25" s="3">
        <f t="shared" si="0"/>
        <v>0</v>
      </c>
      <c r="C25" s="25"/>
      <c r="D25" s="26"/>
      <c r="E25" s="26"/>
      <c r="G25" s="18" t="s">
        <v>33</v>
      </c>
      <c r="H25" s="39">
        <v>44137</v>
      </c>
      <c r="I25" s="39">
        <v>44141</v>
      </c>
      <c r="J25" s="38">
        <v>44242</v>
      </c>
      <c r="K25" s="38">
        <v>44246</v>
      </c>
      <c r="L25" s="40">
        <v>44249</v>
      </c>
      <c r="M25" s="40">
        <v>44253</v>
      </c>
      <c r="N25" t="s">
        <v>37</v>
      </c>
    </row>
    <row r="26" spans="1:11" ht="15">
      <c r="A26" s="2">
        <v>8</v>
      </c>
      <c r="B26" s="3">
        <f t="shared" si="0"/>
        <v>0</v>
      </c>
      <c r="C26" s="19"/>
      <c r="D26" s="19"/>
      <c r="E26" s="30"/>
      <c r="G26" s="9" t="s">
        <v>13</v>
      </c>
      <c r="H26" s="37">
        <v>44144</v>
      </c>
      <c r="I26" s="37">
        <v>44148</v>
      </c>
      <c r="J26" s="37">
        <v>44256</v>
      </c>
      <c r="K26" s="37">
        <v>44260</v>
      </c>
    </row>
    <row r="27" spans="1:11" ht="15">
      <c r="A27" s="96"/>
      <c r="B27" s="20"/>
      <c r="C27" s="81"/>
      <c r="D27" s="82"/>
      <c r="E27" s="81"/>
      <c r="G27" s="9" t="s">
        <v>17</v>
      </c>
      <c r="H27" s="37">
        <v>44151</v>
      </c>
      <c r="I27" s="37">
        <v>44155</v>
      </c>
      <c r="J27" s="37">
        <v>44263</v>
      </c>
      <c r="K27" s="37">
        <v>44267</v>
      </c>
    </row>
    <row r="28" spans="1:11" ht="15">
      <c r="A28" s="96"/>
      <c r="B28" s="20"/>
      <c r="C28" s="81"/>
      <c r="D28" s="82"/>
      <c r="E28" s="81"/>
      <c r="G28" s="18" t="s">
        <v>33</v>
      </c>
      <c r="H28" s="39">
        <v>44158</v>
      </c>
      <c r="I28" s="39">
        <v>44162</v>
      </c>
      <c r="J28" s="38">
        <v>44270</v>
      </c>
      <c r="K28" s="38">
        <v>44274</v>
      </c>
    </row>
    <row r="29" spans="2:11" ht="15">
      <c r="B29" s="20"/>
      <c r="C29" s="20"/>
      <c r="D29" s="20"/>
      <c r="E29" s="21"/>
      <c r="G29" s="9" t="s">
        <v>21</v>
      </c>
      <c r="H29" s="37">
        <v>44165</v>
      </c>
      <c r="I29" s="37">
        <v>44169</v>
      </c>
      <c r="J29" s="37">
        <v>44277</v>
      </c>
      <c r="K29" s="37">
        <v>44281</v>
      </c>
    </row>
    <row r="30" spans="2:11" ht="15">
      <c r="B30" s="20"/>
      <c r="C30" s="20"/>
      <c r="D30" s="20"/>
      <c r="E30" s="21"/>
      <c r="G30" s="18" t="s">
        <v>33</v>
      </c>
      <c r="H30" s="39">
        <v>44172</v>
      </c>
      <c r="I30" s="39">
        <v>44176</v>
      </c>
      <c r="J30" s="38">
        <v>44284</v>
      </c>
      <c r="K30" s="38">
        <v>44288</v>
      </c>
    </row>
    <row r="31" spans="7:11" ht="12.75">
      <c r="G31" s="18" t="s">
        <v>33</v>
      </c>
      <c r="H31" s="39">
        <v>44179</v>
      </c>
      <c r="I31" s="39">
        <v>44183</v>
      </c>
      <c r="J31" s="38">
        <v>44291</v>
      </c>
      <c r="K31" s="38">
        <v>44295</v>
      </c>
    </row>
    <row r="32" spans="2:11" ht="15.75" thickBot="1">
      <c r="B32" s="20"/>
      <c r="C32" s="20"/>
      <c r="D32" s="20"/>
      <c r="E32" s="21"/>
      <c r="G32" s="18" t="s">
        <v>33</v>
      </c>
      <c r="H32" s="39">
        <v>44186</v>
      </c>
      <c r="I32" s="39">
        <v>44190</v>
      </c>
      <c r="J32" s="38"/>
      <c r="K32" s="38"/>
    </row>
    <row r="33" spans="1:5" ht="15">
      <c r="A33" s="27" t="s">
        <v>36</v>
      </c>
      <c r="B33" s="31"/>
      <c r="C33" s="20"/>
      <c r="D33" s="20"/>
      <c r="E33" s="21"/>
    </row>
    <row r="34" spans="1:5" ht="15">
      <c r="A34" s="28"/>
      <c r="B34" s="120" t="s">
        <v>202</v>
      </c>
      <c r="C34" s="20"/>
      <c r="D34" s="20"/>
      <c r="E34" s="21"/>
    </row>
    <row r="35" spans="1:5" ht="15">
      <c r="A35" s="28"/>
      <c r="B35" s="121" t="s">
        <v>203</v>
      </c>
      <c r="C35" s="20"/>
      <c r="D35" s="20"/>
      <c r="E35" s="21"/>
    </row>
    <row r="36" spans="1:3" ht="15">
      <c r="A36" s="28"/>
      <c r="B36" s="122" t="s">
        <v>204</v>
      </c>
      <c r="C36" s="20"/>
    </row>
    <row r="37" spans="1:5" ht="15">
      <c r="A37" s="28"/>
      <c r="B37" s="131" t="s">
        <v>223</v>
      </c>
      <c r="C37" s="20"/>
      <c r="D37" s="20"/>
      <c r="E37" s="21"/>
    </row>
    <row r="38" spans="1:5" ht="13.5" thickBot="1">
      <c r="A38" s="32"/>
      <c r="B38" s="123" t="s">
        <v>205</v>
      </c>
      <c r="C38" s="29"/>
      <c r="D38" s="29"/>
      <c r="E38" s="29"/>
    </row>
  </sheetData>
  <sheetProtection/>
  <mergeCells count="3">
    <mergeCell ref="A1:E1"/>
    <mergeCell ref="A2:E2"/>
    <mergeCell ref="H6:K6"/>
  </mergeCells>
  <hyperlinks>
    <hyperlink ref="E6" r:id="rId1" display="vera.meluzinova@seznam.cz"/>
    <hyperlink ref="E7" r:id="rId2" display="shrdlickova@outlook.com"/>
    <hyperlink ref="E8" r:id="rId3" display="streitoval@seznam.cz"/>
    <hyperlink ref="E9" r:id="rId4" display="zdenka.krizova@dopravoprojekt.cz"/>
    <hyperlink ref="E10" r:id="rId5" display="alcaj@seznam.cz"/>
    <hyperlink ref="E11" r:id="rId6" display="dasu@post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7"/>
  <headerFooter alignWithMargins="0">
    <oddHeader>&amp;LBrněnský rekreační stolní tenis, spolek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4">
      <selection activeCell="I17" sqref="I17"/>
    </sheetView>
  </sheetViews>
  <sheetFormatPr defaultColWidth="9.00390625" defaultRowHeight="12.75"/>
  <cols>
    <col min="1" max="1" width="2.25390625" style="0" bestFit="1" customWidth="1"/>
    <col min="2" max="2" width="4.00390625" style="77" bestFit="1" customWidth="1"/>
    <col min="3" max="3" width="27.25390625" style="78" customWidth="1"/>
    <col min="4" max="4" width="7.875" style="79" bestFit="1" customWidth="1"/>
    <col min="5" max="5" width="27.25390625" style="77" customWidth="1"/>
    <col min="6" max="6" width="15.25390625" style="77" customWidth="1"/>
    <col min="7" max="7" width="12.625" style="77" customWidth="1"/>
    <col min="8" max="8" width="12.75390625" style="77" bestFit="1" customWidth="1"/>
    <col min="9" max="9" width="29.125" style="77" customWidth="1"/>
    <col min="10" max="10" width="19.125" style="77" customWidth="1"/>
    <col min="11" max="11" width="5.875" style="0" customWidth="1"/>
  </cols>
  <sheetData>
    <row r="1" spans="1:11" s="41" customFormat="1" ht="18">
      <c r="A1" s="6"/>
      <c r="B1" s="124" t="s">
        <v>55</v>
      </c>
      <c r="C1" s="124"/>
      <c r="D1" s="124"/>
      <c r="E1" s="124"/>
      <c r="F1" s="124"/>
      <c r="G1" s="124"/>
      <c r="H1" s="124"/>
      <c r="I1" s="124"/>
      <c r="J1" s="124"/>
      <c r="K1" s="93"/>
    </row>
    <row r="2" spans="1:11" s="41" customFormat="1" ht="20.25">
      <c r="A2" s="125" t="s">
        <v>172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2:10" s="41" customFormat="1" ht="12.75">
      <c r="B3" s="88"/>
      <c r="C3" s="43"/>
      <c r="D3" s="44"/>
      <c r="E3" s="45"/>
      <c r="F3" s="45"/>
      <c r="G3" s="45"/>
      <c r="H3" s="45"/>
      <c r="I3" s="45"/>
      <c r="J3" s="45"/>
    </row>
    <row r="4" spans="2:10" s="41" customFormat="1" ht="12.75">
      <c r="B4" s="42"/>
      <c r="C4" s="43"/>
      <c r="D4" s="44"/>
      <c r="E4" s="45"/>
      <c r="F4" s="45"/>
      <c r="G4" s="45"/>
      <c r="H4" s="45"/>
      <c r="I4" s="45"/>
      <c r="J4" s="45"/>
    </row>
    <row r="5" spans="2:11" s="41" customFormat="1" ht="12.75">
      <c r="B5" s="42"/>
      <c r="C5" s="46" t="s">
        <v>52</v>
      </c>
      <c r="D5" s="46" t="s">
        <v>38</v>
      </c>
      <c r="E5" s="47" t="s">
        <v>48</v>
      </c>
      <c r="F5" s="47" t="s">
        <v>34</v>
      </c>
      <c r="G5" s="47" t="s">
        <v>35</v>
      </c>
      <c r="H5" s="45"/>
      <c r="I5" s="94" t="s">
        <v>49</v>
      </c>
      <c r="J5" s="95" t="s">
        <v>47</v>
      </c>
      <c r="K5" s="45"/>
    </row>
    <row r="6" spans="2:11" s="41" customFormat="1" ht="13.5" thickBot="1">
      <c r="B6" s="45"/>
      <c r="C6" s="44" t="s">
        <v>39</v>
      </c>
      <c r="D6" s="48" t="s">
        <v>40</v>
      </c>
      <c r="E6" s="49" t="s">
        <v>41</v>
      </c>
      <c r="F6" s="49" t="s">
        <v>42</v>
      </c>
      <c r="G6" s="49" t="s">
        <v>43</v>
      </c>
      <c r="H6" s="49" t="s">
        <v>44</v>
      </c>
      <c r="I6" s="49" t="s">
        <v>45</v>
      </c>
      <c r="J6" s="49"/>
      <c r="K6" s="49" t="s">
        <v>46</v>
      </c>
    </row>
    <row r="7" spans="2:11" ht="13.5" thickBot="1">
      <c r="B7" s="50">
        <v>1</v>
      </c>
      <c r="C7" s="51" t="s">
        <v>166</v>
      </c>
      <c r="D7" s="52"/>
      <c r="E7" s="53" t="s">
        <v>175</v>
      </c>
      <c r="F7" s="54" t="s">
        <v>176</v>
      </c>
      <c r="G7" s="55" t="s">
        <v>177</v>
      </c>
      <c r="H7" s="55"/>
      <c r="I7" s="53" t="s">
        <v>178</v>
      </c>
      <c r="J7" s="89" t="s">
        <v>186</v>
      </c>
      <c r="K7" s="56"/>
    </row>
    <row r="8" spans="2:11" ht="12.75">
      <c r="B8" s="57"/>
      <c r="C8" s="58" t="s">
        <v>174</v>
      </c>
      <c r="D8" s="59"/>
      <c r="E8" s="60"/>
      <c r="F8" s="61"/>
      <c r="G8" s="62"/>
      <c r="H8" s="62">
        <v>607647081</v>
      </c>
      <c r="I8" s="63" t="s">
        <v>173</v>
      </c>
      <c r="J8" s="90"/>
      <c r="K8" s="64"/>
    </row>
    <row r="9" spans="2:11" ht="13.5" thickBot="1">
      <c r="B9" s="57"/>
      <c r="C9" s="58" t="s">
        <v>180</v>
      </c>
      <c r="D9" s="59"/>
      <c r="E9" s="60"/>
      <c r="F9" s="61"/>
      <c r="G9" s="62"/>
      <c r="H9" s="62">
        <v>731126823</v>
      </c>
      <c r="I9" s="63" t="s">
        <v>179</v>
      </c>
      <c r="J9" s="90"/>
      <c r="K9" s="64"/>
    </row>
    <row r="10" spans="2:11" ht="13.5" thickBot="1">
      <c r="B10" s="50">
        <v>3</v>
      </c>
      <c r="C10" s="51" t="s">
        <v>167</v>
      </c>
      <c r="D10" s="52"/>
      <c r="E10" s="53" t="s">
        <v>183</v>
      </c>
      <c r="F10" s="53" t="s">
        <v>184</v>
      </c>
      <c r="G10" s="54" t="s">
        <v>185</v>
      </c>
      <c r="H10" s="55"/>
      <c r="I10" s="53" t="s">
        <v>208</v>
      </c>
      <c r="J10" s="89" t="s">
        <v>186</v>
      </c>
      <c r="K10" s="65"/>
    </row>
    <row r="11" spans="2:11" ht="12.75">
      <c r="B11" s="57"/>
      <c r="C11" s="117" t="s">
        <v>181</v>
      </c>
      <c r="D11" s="59"/>
      <c r="E11" s="60"/>
      <c r="F11" s="60"/>
      <c r="G11" s="62"/>
      <c r="H11" s="62">
        <v>775328262</v>
      </c>
      <c r="I11" s="63" t="s">
        <v>182</v>
      </c>
      <c r="J11" s="90"/>
      <c r="K11" s="64"/>
    </row>
    <row r="12" spans="2:11" ht="13.5" thickBot="1">
      <c r="B12" s="57"/>
      <c r="C12" s="117" t="s">
        <v>187</v>
      </c>
      <c r="D12" s="59"/>
      <c r="E12" s="60"/>
      <c r="F12" s="60"/>
      <c r="G12" s="62"/>
      <c r="H12" s="62">
        <v>737951872</v>
      </c>
      <c r="I12" s="63" t="s">
        <v>188</v>
      </c>
      <c r="J12" s="90"/>
      <c r="K12" s="64"/>
    </row>
    <row r="13" spans="2:11" ht="13.5" thickBot="1">
      <c r="B13" s="50">
        <v>3</v>
      </c>
      <c r="C13" s="51" t="s">
        <v>168</v>
      </c>
      <c r="D13" s="52"/>
      <c r="E13" s="53" t="s">
        <v>189</v>
      </c>
      <c r="F13" s="53" t="s">
        <v>190</v>
      </c>
      <c r="G13" s="54" t="s">
        <v>211</v>
      </c>
      <c r="H13" s="55"/>
      <c r="I13" s="116" t="s">
        <v>191</v>
      </c>
      <c r="J13" s="89" t="s">
        <v>186</v>
      </c>
      <c r="K13" s="56"/>
    </row>
    <row r="14" spans="2:11" ht="12.75">
      <c r="B14" s="57"/>
      <c r="C14" s="117" t="s">
        <v>192</v>
      </c>
      <c r="D14" s="59"/>
      <c r="E14" s="60"/>
      <c r="F14" s="60"/>
      <c r="G14" s="62">
        <v>723393087</v>
      </c>
      <c r="H14" s="60">
        <v>720752317</v>
      </c>
      <c r="I14" s="63" t="s">
        <v>194</v>
      </c>
      <c r="J14" s="90"/>
      <c r="K14" s="64"/>
    </row>
    <row r="15" spans="2:11" ht="13.5" thickBot="1">
      <c r="B15" s="57"/>
      <c r="C15" s="117" t="s">
        <v>193</v>
      </c>
      <c r="D15" s="59"/>
      <c r="E15" s="60"/>
      <c r="F15" s="60"/>
      <c r="G15" s="62"/>
      <c r="H15" s="62"/>
      <c r="I15" s="63" t="s">
        <v>195</v>
      </c>
      <c r="J15" s="90"/>
      <c r="K15" s="64"/>
    </row>
    <row r="16" spans="2:12" ht="13.5" thickBot="1">
      <c r="B16" s="50">
        <v>4</v>
      </c>
      <c r="C16" s="51" t="s">
        <v>82</v>
      </c>
      <c r="D16" s="52"/>
      <c r="E16" s="53" t="s">
        <v>199</v>
      </c>
      <c r="F16" s="53" t="s">
        <v>207</v>
      </c>
      <c r="G16" s="54" t="s">
        <v>200</v>
      </c>
      <c r="H16" s="55"/>
      <c r="I16" s="119" t="s">
        <v>198</v>
      </c>
      <c r="J16" s="89" t="s">
        <v>186</v>
      </c>
      <c r="K16" s="56"/>
      <c r="L16" s="66"/>
    </row>
    <row r="17" spans="2:11" ht="12.75">
      <c r="B17" s="57"/>
      <c r="C17" s="117" t="s">
        <v>196</v>
      </c>
      <c r="D17" s="59"/>
      <c r="E17" s="62"/>
      <c r="F17" s="62"/>
      <c r="G17" s="62"/>
      <c r="H17" s="62">
        <v>733513015</v>
      </c>
      <c r="I17" s="63" t="s">
        <v>224</v>
      </c>
      <c r="J17" s="90"/>
      <c r="K17" s="64"/>
    </row>
    <row r="18" spans="2:11" ht="13.5" thickBot="1">
      <c r="B18" s="57"/>
      <c r="C18" s="117" t="s">
        <v>201</v>
      </c>
      <c r="D18" s="59"/>
      <c r="E18" s="62"/>
      <c r="F18" s="62"/>
      <c r="G18" s="62"/>
      <c r="H18" s="62">
        <v>723076513</v>
      </c>
      <c r="I18" s="63" t="s">
        <v>206</v>
      </c>
      <c r="J18" s="90"/>
      <c r="K18" s="64"/>
    </row>
    <row r="19" spans="2:11" ht="13.5" thickBot="1">
      <c r="B19" s="50">
        <v>5</v>
      </c>
      <c r="C19" s="51" t="s">
        <v>169</v>
      </c>
      <c r="D19" s="52"/>
      <c r="E19" s="53" t="s">
        <v>183</v>
      </c>
      <c r="F19" s="53" t="s">
        <v>184</v>
      </c>
      <c r="G19" s="54" t="s">
        <v>185</v>
      </c>
      <c r="H19" s="55"/>
      <c r="I19" s="53" t="s">
        <v>208</v>
      </c>
      <c r="J19" s="89" t="s">
        <v>186</v>
      </c>
      <c r="K19" s="56"/>
    </row>
    <row r="20" spans="2:11" ht="12.75">
      <c r="B20" s="57"/>
      <c r="C20" s="117" t="s">
        <v>209</v>
      </c>
      <c r="D20" s="59"/>
      <c r="E20" s="62"/>
      <c r="F20" s="62"/>
      <c r="G20" s="62"/>
      <c r="H20" s="62">
        <v>607629941</v>
      </c>
      <c r="I20" s="63" t="s">
        <v>210</v>
      </c>
      <c r="J20" s="90"/>
      <c r="K20" s="64"/>
    </row>
    <row r="21" spans="2:11" ht="13.5" thickBot="1">
      <c r="B21" s="57"/>
      <c r="C21" s="58"/>
      <c r="D21" s="59"/>
      <c r="E21" s="62"/>
      <c r="F21" s="62"/>
      <c r="G21" s="62"/>
      <c r="H21" s="62"/>
      <c r="I21" s="63"/>
      <c r="J21" s="90"/>
      <c r="K21" s="64"/>
    </row>
    <row r="22" spans="2:11" ht="13.5" thickBot="1">
      <c r="B22" s="50">
        <v>6</v>
      </c>
      <c r="C22" s="51" t="s">
        <v>68</v>
      </c>
      <c r="D22" s="52"/>
      <c r="E22" s="53" t="s">
        <v>214</v>
      </c>
      <c r="F22" s="53" t="s">
        <v>190</v>
      </c>
      <c r="G22" s="54" t="s">
        <v>211</v>
      </c>
      <c r="H22" s="55"/>
      <c r="I22" s="53" t="s">
        <v>211</v>
      </c>
      <c r="J22" s="89" t="s">
        <v>186</v>
      </c>
      <c r="K22" s="56"/>
    </row>
    <row r="23" spans="2:11" ht="12.75">
      <c r="B23" s="57"/>
      <c r="C23" s="117" t="s">
        <v>212</v>
      </c>
      <c r="D23" s="59"/>
      <c r="E23" s="62"/>
      <c r="F23" s="62"/>
      <c r="G23" s="62">
        <v>702525150</v>
      </c>
      <c r="H23" s="62">
        <v>602978709</v>
      </c>
      <c r="I23" s="63" t="s">
        <v>215</v>
      </c>
      <c r="J23" s="90"/>
      <c r="K23" s="64"/>
    </row>
    <row r="24" spans="2:11" ht="13.5" thickBot="1">
      <c r="B24" s="57"/>
      <c r="C24" s="117" t="s">
        <v>213</v>
      </c>
      <c r="D24" s="59"/>
      <c r="E24" s="62"/>
      <c r="F24" s="62"/>
      <c r="G24" s="62"/>
      <c r="H24" s="62">
        <v>776706991</v>
      </c>
      <c r="I24" s="63" t="s">
        <v>216</v>
      </c>
      <c r="J24" s="90"/>
      <c r="K24" s="64"/>
    </row>
    <row r="25" spans="2:11" ht="13.5" thickBot="1">
      <c r="B25" s="50"/>
      <c r="C25" s="51"/>
      <c r="D25" s="52"/>
      <c r="E25" s="53"/>
      <c r="F25" s="53"/>
      <c r="G25" s="54"/>
      <c r="H25" s="55"/>
      <c r="I25" s="53"/>
      <c r="J25" s="89"/>
      <c r="K25" s="56"/>
    </row>
    <row r="26" spans="2:11" ht="12.75">
      <c r="B26" s="57"/>
      <c r="C26" s="58"/>
      <c r="D26" s="59"/>
      <c r="E26" s="62"/>
      <c r="F26" s="62"/>
      <c r="G26" s="62"/>
      <c r="H26" s="62"/>
      <c r="I26" s="63"/>
      <c r="J26" s="90"/>
      <c r="K26" s="64"/>
    </row>
    <row r="27" spans="2:11" ht="13.5" thickBot="1">
      <c r="B27" s="57"/>
      <c r="C27" s="58"/>
      <c r="D27" s="59"/>
      <c r="E27" s="62"/>
      <c r="F27" s="62"/>
      <c r="G27" s="62"/>
      <c r="H27" s="62"/>
      <c r="I27" s="63"/>
      <c r="J27" s="90"/>
      <c r="K27" s="64"/>
    </row>
    <row r="28" spans="2:11" ht="13.5" thickBot="1">
      <c r="B28" s="50"/>
      <c r="C28" s="51"/>
      <c r="D28" s="52"/>
      <c r="E28" s="53"/>
      <c r="F28" s="53"/>
      <c r="G28" s="67"/>
      <c r="H28" s="68"/>
      <c r="I28" s="69"/>
      <c r="J28" s="91"/>
      <c r="K28" s="56"/>
    </row>
    <row r="29" spans="2:11" ht="12.75">
      <c r="B29" s="57"/>
      <c r="C29" s="58"/>
      <c r="D29" s="59"/>
      <c r="E29" s="62"/>
      <c r="F29" s="62"/>
      <c r="G29" s="62"/>
      <c r="H29" s="62"/>
      <c r="I29" s="63"/>
      <c r="J29" s="90"/>
      <c r="K29" s="64"/>
    </row>
    <row r="30" spans="2:11" ht="13.5" thickBot="1">
      <c r="B30" s="70"/>
      <c r="C30" s="71"/>
      <c r="D30" s="72"/>
      <c r="E30" s="73"/>
      <c r="F30" s="74"/>
      <c r="G30" s="74"/>
      <c r="H30" s="74"/>
      <c r="I30" s="75"/>
      <c r="J30" s="92"/>
      <c r="K30" s="76"/>
    </row>
    <row r="33" spans="3:10" ht="12.75">
      <c r="C33" s="80"/>
      <c r="D33" s="80"/>
      <c r="E33" s="81"/>
      <c r="F33" s="81"/>
      <c r="G33" s="82"/>
      <c r="H33" s="80"/>
      <c r="I33" s="81"/>
      <c r="J33" s="81"/>
    </row>
    <row r="34" spans="3:10" ht="12.75">
      <c r="C34" s="83"/>
      <c r="D34" s="84"/>
      <c r="E34" s="85"/>
      <c r="F34" s="85"/>
      <c r="G34" s="85"/>
      <c r="H34" s="85"/>
      <c r="I34" s="86"/>
      <c r="J34" s="86"/>
    </row>
    <row r="35" spans="3:10" ht="12.75">
      <c r="C35" s="83"/>
      <c r="D35" s="84"/>
      <c r="E35" s="85"/>
      <c r="F35" s="85"/>
      <c r="G35" s="85"/>
      <c r="H35" s="85"/>
      <c r="I35" s="87"/>
      <c r="J35" s="87"/>
    </row>
    <row r="36" spans="3:10" ht="12.75">
      <c r="C36" s="83"/>
      <c r="D36" s="84"/>
      <c r="E36" s="85"/>
      <c r="F36" s="85"/>
      <c r="G36" s="85"/>
      <c r="H36" s="85"/>
      <c r="I36" s="87"/>
      <c r="J36" s="87"/>
    </row>
    <row r="37" spans="3:10" ht="12.75">
      <c r="C37" s="83"/>
      <c r="D37" s="84"/>
      <c r="E37" s="85"/>
      <c r="F37" s="85"/>
      <c r="G37" s="85"/>
      <c r="H37" s="85"/>
      <c r="I37" s="87"/>
      <c r="J37" s="87"/>
    </row>
  </sheetData>
  <sheetProtection/>
  <mergeCells count="2">
    <mergeCell ref="A2:K2"/>
    <mergeCell ref="B1:J1"/>
  </mergeCells>
  <hyperlinks>
    <hyperlink ref="I9" r:id="rId1" display="zdenkaklimes@seznam.cz"/>
    <hyperlink ref="I12" r:id="rId2" display="ma.sychrova@seznam.cz"/>
    <hyperlink ref="I14" r:id="rId3" display="streitoval@seznam.cz"/>
    <hyperlink ref="I15" r:id="rId4" display="h.muselikova@email.cz"/>
    <hyperlink ref="I17" r:id="rId5" display="krizovazde@email.cz"/>
    <hyperlink ref="I18" r:id="rId6" display="jana.hojacova@gmail.com"/>
    <hyperlink ref="I20" r:id="rId7" display="alcaj@seznam.cz"/>
    <hyperlink ref="I23" r:id="rId8" display="dasu@post.cz"/>
    <hyperlink ref="I24" r:id="rId9" display="stanislavanebrenska@seznam.cz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10"/>
  <headerFooter alignWithMargins="0">
    <oddHeader>&amp;LBrněnský rekreační stolní tenis, spolek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57"/>
  <sheetViews>
    <sheetView zoomScalePageLayoutView="0" workbookViewId="0" topLeftCell="A43">
      <selection activeCell="D68" sqref="D68"/>
    </sheetView>
  </sheetViews>
  <sheetFormatPr defaultColWidth="9.00390625" defaultRowHeight="12.75"/>
  <cols>
    <col min="1" max="1" width="33.00390625" style="0" customWidth="1"/>
    <col min="3" max="3" width="30.125" style="0" customWidth="1"/>
    <col min="5" max="5" width="29.75390625" style="0" customWidth="1"/>
    <col min="6" max="6" width="14.625" style="0" customWidth="1"/>
  </cols>
  <sheetData>
    <row r="3" spans="1:5" ht="12.75">
      <c r="A3" s="105" t="s">
        <v>65</v>
      </c>
      <c r="B3" s="107"/>
      <c r="C3" s="108" t="s">
        <v>66</v>
      </c>
      <c r="D3" s="107"/>
      <c r="E3" s="108" t="s">
        <v>67</v>
      </c>
    </row>
    <row r="4" spans="1:5" ht="12.75">
      <c r="A4" s="106" t="s">
        <v>68</v>
      </c>
      <c r="B4" s="109">
        <v>1</v>
      </c>
      <c r="C4" s="107" t="s">
        <v>69</v>
      </c>
      <c r="D4" s="109">
        <v>1</v>
      </c>
      <c r="E4" s="107" t="s">
        <v>70</v>
      </c>
    </row>
    <row r="5" spans="1:5" ht="12.75">
      <c r="A5" s="106" t="s">
        <v>71</v>
      </c>
      <c r="B5" s="109">
        <v>2</v>
      </c>
      <c r="C5" s="107" t="s">
        <v>72</v>
      </c>
      <c r="D5" s="109">
        <v>2</v>
      </c>
      <c r="E5" s="107" t="s">
        <v>73</v>
      </c>
    </row>
    <row r="6" spans="1:5" ht="12.75">
      <c r="A6" s="106" t="s">
        <v>74</v>
      </c>
      <c r="B6" s="109">
        <v>3</v>
      </c>
      <c r="C6" s="107" t="s">
        <v>75</v>
      </c>
      <c r="D6" s="109">
        <v>3</v>
      </c>
      <c r="E6" s="107" t="s">
        <v>76</v>
      </c>
    </row>
    <row r="7" spans="1:5" ht="12.75">
      <c r="A7" s="106" t="s">
        <v>77</v>
      </c>
      <c r="B7" s="109">
        <v>4</v>
      </c>
      <c r="C7" s="107" t="s">
        <v>78</v>
      </c>
      <c r="D7" s="109">
        <v>4</v>
      </c>
      <c r="E7" s="107" t="s">
        <v>79</v>
      </c>
    </row>
    <row r="8" spans="1:5" ht="12.75">
      <c r="A8" s="106" t="s">
        <v>80</v>
      </c>
      <c r="B8" s="109">
        <v>5</v>
      </c>
      <c r="C8" s="107" t="s">
        <v>81</v>
      </c>
      <c r="D8" s="109">
        <v>5</v>
      </c>
      <c r="E8" s="107" t="s">
        <v>82</v>
      </c>
    </row>
    <row r="9" spans="1:5" ht="12.75">
      <c r="A9" s="106" t="s">
        <v>83</v>
      </c>
      <c r="B9" s="109">
        <v>6</v>
      </c>
      <c r="C9" s="107" t="s">
        <v>84</v>
      </c>
      <c r="D9" s="109">
        <v>6</v>
      </c>
      <c r="E9" s="107" t="s">
        <v>85</v>
      </c>
    </row>
    <row r="10" spans="1:5" ht="12.75">
      <c r="A10" s="106" t="s">
        <v>86</v>
      </c>
      <c r="B10" s="109">
        <v>7</v>
      </c>
      <c r="C10" s="107" t="s">
        <v>87</v>
      </c>
      <c r="D10" s="109">
        <v>7</v>
      </c>
      <c r="E10" s="107" t="s">
        <v>88</v>
      </c>
    </row>
    <row r="11" spans="1:5" ht="14.25">
      <c r="A11" s="106" t="s">
        <v>89</v>
      </c>
      <c r="B11" s="109">
        <v>8</v>
      </c>
      <c r="C11" s="107" t="s">
        <v>170</v>
      </c>
      <c r="D11" s="109">
        <v>8</v>
      </c>
      <c r="E11" s="107" t="s">
        <v>90</v>
      </c>
    </row>
    <row r="12" spans="1:5" ht="12.75">
      <c r="A12" s="106" t="s">
        <v>91</v>
      </c>
      <c r="B12" s="109">
        <v>9</v>
      </c>
      <c r="C12" s="107" t="s">
        <v>92</v>
      </c>
      <c r="D12" s="109">
        <v>9</v>
      </c>
      <c r="E12" s="107" t="s">
        <v>93</v>
      </c>
    </row>
    <row r="13" spans="1:5" ht="12.75">
      <c r="A13" s="106" t="s">
        <v>94</v>
      </c>
      <c r="B13" s="109">
        <v>10</v>
      </c>
      <c r="C13" s="107" t="s">
        <v>95</v>
      </c>
      <c r="D13" s="109">
        <v>10</v>
      </c>
      <c r="E13" s="107" t="s">
        <v>96</v>
      </c>
    </row>
    <row r="14" spans="1:5" ht="12.75">
      <c r="A14" s="106"/>
      <c r="B14" s="107"/>
      <c r="C14" s="107"/>
      <c r="D14" s="107"/>
      <c r="E14" s="107"/>
    </row>
    <row r="15" spans="1:5" ht="12.75">
      <c r="A15" s="107"/>
      <c r="B15" s="107"/>
      <c r="C15" s="107"/>
      <c r="D15" s="107"/>
      <c r="E15" s="107"/>
    </row>
    <row r="16" spans="1:5" ht="12.75">
      <c r="A16" s="108" t="s">
        <v>97</v>
      </c>
      <c r="B16" s="107"/>
      <c r="C16" s="108" t="s">
        <v>98</v>
      </c>
      <c r="D16" s="107"/>
      <c r="E16" s="108" t="s">
        <v>99</v>
      </c>
    </row>
    <row r="17" spans="1:5" ht="12.75">
      <c r="A17" s="107" t="s">
        <v>100</v>
      </c>
      <c r="B17" s="109">
        <v>1</v>
      </c>
      <c r="C17" s="107" t="s">
        <v>101</v>
      </c>
      <c r="D17" s="109">
        <v>1</v>
      </c>
      <c r="E17" s="107" t="s">
        <v>102</v>
      </c>
    </row>
    <row r="18" spans="1:5" ht="12.75">
      <c r="A18" s="107" t="s">
        <v>103</v>
      </c>
      <c r="B18" s="109">
        <v>2</v>
      </c>
      <c r="C18" s="107" t="s">
        <v>104</v>
      </c>
      <c r="D18" s="109">
        <v>2</v>
      </c>
      <c r="E18" s="107" t="s">
        <v>105</v>
      </c>
    </row>
    <row r="19" spans="1:5" ht="12.75">
      <c r="A19" s="107" t="s">
        <v>106</v>
      </c>
      <c r="B19" s="109">
        <v>3</v>
      </c>
      <c r="C19" s="107" t="s">
        <v>107</v>
      </c>
      <c r="D19" s="109">
        <v>3</v>
      </c>
      <c r="E19" s="107" t="s">
        <v>108</v>
      </c>
    </row>
    <row r="20" spans="1:5" ht="12.75">
      <c r="A20" s="107" t="s">
        <v>109</v>
      </c>
      <c r="B20" s="109">
        <v>4</v>
      </c>
      <c r="C20" s="107" t="s">
        <v>110</v>
      </c>
      <c r="D20" s="109">
        <v>4</v>
      </c>
      <c r="E20" s="107" t="s">
        <v>111</v>
      </c>
    </row>
    <row r="21" spans="1:5" ht="12.75">
      <c r="A21" s="107" t="s">
        <v>112</v>
      </c>
      <c r="B21" s="109">
        <v>5</v>
      </c>
      <c r="C21" s="107" t="s">
        <v>113</v>
      </c>
      <c r="D21" s="109">
        <v>5</v>
      </c>
      <c r="E21" s="107" t="s">
        <v>114</v>
      </c>
    </row>
    <row r="22" spans="1:5" ht="12.75">
      <c r="A22" s="107" t="s">
        <v>115</v>
      </c>
      <c r="B22" s="109">
        <v>6</v>
      </c>
      <c r="C22" s="107" t="s">
        <v>116</v>
      </c>
      <c r="D22" s="109">
        <v>6</v>
      </c>
      <c r="E22" s="107" t="s">
        <v>117</v>
      </c>
    </row>
    <row r="23" spans="1:5" ht="12.75">
      <c r="A23" s="107" t="s">
        <v>118</v>
      </c>
      <c r="B23" s="109">
        <v>7</v>
      </c>
      <c r="C23" s="107" t="s">
        <v>119</v>
      </c>
      <c r="D23" s="109">
        <v>7</v>
      </c>
      <c r="E23" s="107" t="s">
        <v>120</v>
      </c>
    </row>
    <row r="24" spans="1:5" ht="12.75">
      <c r="A24" s="107" t="s">
        <v>121</v>
      </c>
      <c r="B24" s="109">
        <v>8</v>
      </c>
      <c r="C24" s="107" t="s">
        <v>122</v>
      </c>
      <c r="D24" s="109">
        <v>8</v>
      </c>
      <c r="E24" s="107" t="s">
        <v>123</v>
      </c>
    </row>
    <row r="25" spans="1:5" ht="12.75">
      <c r="A25" s="107" t="s">
        <v>124</v>
      </c>
      <c r="B25" s="109">
        <v>9</v>
      </c>
      <c r="C25" s="107" t="s">
        <v>125</v>
      </c>
      <c r="D25" s="109">
        <v>9</v>
      </c>
      <c r="E25" s="107" t="s">
        <v>126</v>
      </c>
    </row>
    <row r="26" spans="1:5" ht="12.75">
      <c r="A26" s="107" t="s">
        <v>127</v>
      </c>
      <c r="B26" s="109">
        <v>10</v>
      </c>
      <c r="C26" s="107" t="s">
        <v>128</v>
      </c>
      <c r="D26" s="109">
        <v>10</v>
      </c>
      <c r="E26" s="107" t="s">
        <v>129</v>
      </c>
    </row>
    <row r="27" spans="1:5" ht="12.75">
      <c r="A27" s="107"/>
      <c r="B27" s="107"/>
      <c r="C27" s="107"/>
      <c r="D27" s="107"/>
      <c r="E27" s="107"/>
    </row>
    <row r="28" spans="1:5" ht="12.75">
      <c r="A28" s="107"/>
      <c r="B28" s="107"/>
      <c r="C28" s="107"/>
      <c r="D28" s="107"/>
      <c r="E28" s="107"/>
    </row>
    <row r="29" spans="1:5" ht="12.75">
      <c r="A29" s="108" t="s">
        <v>130</v>
      </c>
      <c r="B29" s="107"/>
      <c r="C29" s="108" t="s">
        <v>131</v>
      </c>
      <c r="D29" s="107"/>
      <c r="E29" s="108" t="s">
        <v>132</v>
      </c>
    </row>
    <row r="30" spans="1:5" ht="12.75">
      <c r="A30" s="107" t="s">
        <v>133</v>
      </c>
      <c r="B30" s="109">
        <v>1</v>
      </c>
      <c r="C30" s="107" t="s">
        <v>134</v>
      </c>
      <c r="D30" s="109"/>
      <c r="E30" s="107" t="s">
        <v>135</v>
      </c>
    </row>
    <row r="31" spans="1:5" ht="12.75">
      <c r="A31" s="107" t="s">
        <v>136</v>
      </c>
      <c r="B31" s="109">
        <v>2</v>
      </c>
      <c r="C31" s="107" t="s">
        <v>137</v>
      </c>
      <c r="D31" s="109"/>
      <c r="E31" s="107" t="s">
        <v>138</v>
      </c>
    </row>
    <row r="32" spans="1:5" ht="12.75">
      <c r="A32" s="107" t="s">
        <v>139</v>
      </c>
      <c r="B32" s="109">
        <v>3</v>
      </c>
      <c r="C32" s="107" t="s">
        <v>140</v>
      </c>
      <c r="D32" s="109"/>
      <c r="E32" s="112" t="s">
        <v>141</v>
      </c>
    </row>
    <row r="33" spans="1:5" ht="12.75">
      <c r="A33" s="107" t="s">
        <v>142</v>
      </c>
      <c r="B33" s="109">
        <v>4</v>
      </c>
      <c r="C33" s="107" t="s">
        <v>143</v>
      </c>
      <c r="D33" s="109"/>
      <c r="E33" s="113" t="s">
        <v>144</v>
      </c>
    </row>
    <row r="34" spans="1:5" ht="12.75">
      <c r="A34" s="107" t="s">
        <v>145</v>
      </c>
      <c r="B34" s="109">
        <v>5</v>
      </c>
      <c r="C34" s="107" t="s">
        <v>146</v>
      </c>
      <c r="D34" s="109"/>
      <c r="E34" s="113" t="s">
        <v>147</v>
      </c>
    </row>
    <row r="35" spans="1:5" ht="12.75">
      <c r="A35" s="107" t="s">
        <v>148</v>
      </c>
      <c r="B35" s="109">
        <v>6</v>
      </c>
      <c r="C35" s="107" t="s">
        <v>149</v>
      </c>
      <c r="D35" s="109"/>
      <c r="E35" s="112" t="s">
        <v>114</v>
      </c>
    </row>
    <row r="36" spans="1:5" ht="12.75">
      <c r="A36" s="107" t="s">
        <v>150</v>
      </c>
      <c r="B36" s="109">
        <v>7</v>
      </c>
      <c r="C36" s="107" t="s">
        <v>151</v>
      </c>
      <c r="D36" s="109"/>
      <c r="E36" s="114" t="s">
        <v>152</v>
      </c>
    </row>
    <row r="37" spans="1:5" ht="12.75">
      <c r="A37" s="107" t="s">
        <v>153</v>
      </c>
      <c r="B37" s="109">
        <v>8</v>
      </c>
      <c r="C37" s="107" t="s">
        <v>154</v>
      </c>
      <c r="D37" s="109"/>
      <c r="E37" s="113" t="s">
        <v>155</v>
      </c>
    </row>
    <row r="38" spans="1:5" ht="12.75">
      <c r="A38" s="107" t="s">
        <v>156</v>
      </c>
      <c r="B38" s="109">
        <v>9</v>
      </c>
      <c r="C38" s="107" t="s">
        <v>157</v>
      </c>
      <c r="D38" s="109"/>
      <c r="E38" s="114" t="s">
        <v>158</v>
      </c>
    </row>
    <row r="39" spans="1:5" ht="12.75">
      <c r="A39" s="107" t="s">
        <v>159</v>
      </c>
      <c r="B39" s="109">
        <v>10</v>
      </c>
      <c r="C39" s="107" t="s">
        <v>160</v>
      </c>
      <c r="D39" s="109"/>
      <c r="E39" s="114" t="s">
        <v>161</v>
      </c>
    </row>
    <row r="40" spans="1:5" ht="12.75">
      <c r="A40" s="107"/>
      <c r="B40" s="110">
        <v>11</v>
      </c>
      <c r="C40" s="107" t="s">
        <v>162</v>
      </c>
      <c r="D40" s="109"/>
      <c r="E40" s="113" t="s">
        <v>163</v>
      </c>
    </row>
    <row r="41" spans="1:5" ht="12.75">
      <c r="A41" s="106"/>
      <c r="B41" s="107"/>
      <c r="C41" s="107"/>
      <c r="D41" s="109"/>
      <c r="E41" s="113" t="s">
        <v>164</v>
      </c>
    </row>
    <row r="42" spans="1:5" ht="12.75">
      <c r="A42" s="106"/>
      <c r="B42" s="107"/>
      <c r="C42" s="111"/>
      <c r="D42" s="110"/>
      <c r="E42" s="113"/>
    </row>
    <row r="43" spans="1:5" ht="12.75">
      <c r="A43" s="107"/>
      <c r="B43" s="110"/>
      <c r="C43" s="108" t="s">
        <v>165</v>
      </c>
      <c r="D43" s="110"/>
      <c r="E43" s="114"/>
    </row>
    <row r="44" spans="1:5" ht="12.75">
      <c r="A44" s="107"/>
      <c r="B44" s="110">
        <v>1</v>
      </c>
      <c r="C44" s="107" t="s">
        <v>166</v>
      </c>
      <c r="D44" s="110"/>
      <c r="E44" s="112"/>
    </row>
    <row r="45" spans="1:5" ht="12.75">
      <c r="A45" s="107"/>
      <c r="B45" s="110">
        <v>2</v>
      </c>
      <c r="C45" s="107" t="s">
        <v>167</v>
      </c>
      <c r="D45" s="110"/>
      <c r="E45" s="107"/>
    </row>
    <row r="46" spans="1:5" ht="12.75">
      <c r="A46" s="107"/>
      <c r="B46" s="110">
        <v>3</v>
      </c>
      <c r="C46" s="107" t="s">
        <v>168</v>
      </c>
      <c r="D46" s="110"/>
      <c r="E46" s="107"/>
    </row>
    <row r="47" spans="1:5" ht="12.75">
      <c r="A47" s="107"/>
      <c r="B47" s="110">
        <v>4</v>
      </c>
      <c r="C47" s="107" t="s">
        <v>82</v>
      </c>
      <c r="D47" s="110"/>
      <c r="E47" s="107"/>
    </row>
    <row r="48" spans="1:5" ht="12.75">
      <c r="A48" s="107"/>
      <c r="B48" s="110">
        <v>5</v>
      </c>
      <c r="C48" s="107" t="s">
        <v>169</v>
      </c>
      <c r="D48" s="110"/>
      <c r="E48" s="113"/>
    </row>
    <row r="49" spans="1:5" ht="12.75">
      <c r="A49" s="107"/>
      <c r="B49" s="110">
        <v>6</v>
      </c>
      <c r="C49" s="107" t="s">
        <v>68</v>
      </c>
      <c r="D49" s="110"/>
      <c r="E49" s="107"/>
    </row>
    <row r="50" spans="1:5" ht="12.75">
      <c r="A50" s="107"/>
      <c r="B50" s="110"/>
      <c r="C50" s="107"/>
      <c r="D50" s="110"/>
      <c r="E50" s="112"/>
    </row>
    <row r="51" spans="1:5" ht="12.75">
      <c r="A51" s="107"/>
      <c r="B51" s="110"/>
      <c r="C51" s="107"/>
      <c r="D51" s="110"/>
      <c r="E51" s="113"/>
    </row>
    <row r="52" spans="1:5" ht="12.75">
      <c r="A52" s="107"/>
      <c r="B52" s="110"/>
      <c r="C52" s="107"/>
      <c r="D52" s="110"/>
      <c r="E52" s="112"/>
    </row>
    <row r="53" spans="1:5" ht="12.75">
      <c r="A53" s="107" t="s">
        <v>171</v>
      </c>
      <c r="B53" s="110"/>
      <c r="C53" s="107"/>
      <c r="D53" s="110"/>
      <c r="E53" s="107"/>
    </row>
    <row r="57" ht="12.75">
      <c r="C57" s="11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LV</cp:lastModifiedBy>
  <cp:lastPrinted>2020-08-02T16:56:12Z</cp:lastPrinted>
  <dcterms:created xsi:type="dcterms:W3CDTF">2010-07-06T13:36:19Z</dcterms:created>
  <dcterms:modified xsi:type="dcterms:W3CDTF">2021-02-24T12:22:13Z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