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Kokorsky\František K\ping-pong\2025-2026\Soutěž 3_liga\"/>
    </mc:Choice>
  </mc:AlternateContent>
  <xr:revisionPtr revIDLastSave="0" documentId="13_ncr:1_{CC8F1F66-F422-40E9-BEAF-5457FAC7E345}" xr6:coauthVersionLast="47" xr6:coauthVersionMax="47" xr10:uidLastSave="{00000000-0000-0000-0000-000000000000}"/>
  <bookViews>
    <workbookView xWindow="29595" yWindow="270" windowWidth="28005" windowHeight="17280" xr2:uid="{584C2631-769F-4998-9A35-F187EFC93787}"/>
  </bookViews>
  <sheets>
    <sheet name="Los a termínový kalendář" sheetId="1" r:id="rId1"/>
    <sheet name="Adresář družstev" sheetId="2" r:id="rId2"/>
    <sheet name="List3" sheetId="3" r:id="rId3"/>
  </sheets>
  <calcPr calcId="181029"/>
</workbook>
</file>

<file path=xl/calcChain.xml><?xml version="1.0" encoding="utf-8"?>
<calcChain xmlns="http://schemas.openxmlformats.org/spreadsheetml/2006/main">
  <c r="B29" i="1" l="1"/>
  <c r="B27" i="1"/>
  <c r="B24" i="1"/>
  <c r="B23" i="1"/>
  <c r="B30" i="1"/>
  <c r="B28" i="1"/>
  <c r="B26" i="1"/>
  <c r="B25" i="1"/>
  <c r="B22" i="1"/>
  <c r="B21" i="1"/>
</calcChain>
</file>

<file path=xl/sharedStrings.xml><?xml version="1.0" encoding="utf-8"?>
<sst xmlns="http://schemas.openxmlformats.org/spreadsheetml/2006/main" count="284" uniqueCount="197">
  <si>
    <t>kolo</t>
  </si>
  <si>
    <t>1.</t>
  </si>
  <si>
    <t>1 - 9</t>
  </si>
  <si>
    <t>2 - 8</t>
  </si>
  <si>
    <t>3 - 7</t>
  </si>
  <si>
    <t>4 - 6</t>
  </si>
  <si>
    <t>2.</t>
  </si>
  <si>
    <t>6 - 5</t>
  </si>
  <si>
    <t>7 - 4</t>
  </si>
  <si>
    <t>8 - 3</t>
  </si>
  <si>
    <t>9 - 2</t>
  </si>
  <si>
    <t>10 - 1</t>
  </si>
  <si>
    <t>3.</t>
  </si>
  <si>
    <t>2 - 1</t>
  </si>
  <si>
    <t>3 - 9</t>
  </si>
  <si>
    <t>5 - 7</t>
  </si>
  <si>
    <t>6 - 10</t>
  </si>
  <si>
    <t>4.</t>
  </si>
  <si>
    <t>7 - 6</t>
  </si>
  <si>
    <t>8 - 5</t>
  </si>
  <si>
    <t>9 - 4</t>
  </si>
  <si>
    <t>1 - 3</t>
  </si>
  <si>
    <t>5.</t>
  </si>
  <si>
    <t>3 - 2</t>
  </si>
  <si>
    <t>4 - 1</t>
  </si>
  <si>
    <t>5 - 9</t>
  </si>
  <si>
    <t>6 - 8</t>
  </si>
  <si>
    <t>6.</t>
  </si>
  <si>
    <t>8 - 7</t>
  </si>
  <si>
    <t>9 - 6</t>
  </si>
  <si>
    <t>1 - 5</t>
  </si>
  <si>
    <t>2 - 4</t>
  </si>
  <si>
    <t>10 - 3</t>
  </si>
  <si>
    <t>7.</t>
  </si>
  <si>
    <t>4 - 3</t>
  </si>
  <si>
    <t>5 - 2</t>
  </si>
  <si>
    <t>6 - 1</t>
  </si>
  <si>
    <t>7 - 9</t>
  </si>
  <si>
    <t>8 - 10</t>
  </si>
  <si>
    <t>8.</t>
  </si>
  <si>
    <t>9 - 8</t>
  </si>
  <si>
    <t>1 - 7</t>
  </si>
  <si>
    <t>2 - 6</t>
  </si>
  <si>
    <t>3 - 5</t>
  </si>
  <si>
    <t>9.</t>
  </si>
  <si>
    <t>5 - 4</t>
  </si>
  <si>
    <t>6 - 3</t>
  </si>
  <si>
    <t>7 - 2</t>
  </si>
  <si>
    <t>8 - 1</t>
  </si>
  <si>
    <t>I.polovina</t>
  </si>
  <si>
    <t>II.polovina</t>
  </si>
  <si>
    <t>od</t>
  </si>
  <si>
    <t>do</t>
  </si>
  <si>
    <t>NT</t>
  </si>
  <si>
    <t>hrací den</t>
  </si>
  <si>
    <t>hodina</t>
  </si>
  <si>
    <t>Za STK:</t>
  </si>
  <si>
    <t>tel.:</t>
  </si>
  <si>
    <t>prázdniny</t>
  </si>
  <si>
    <t>Platí pro skupiny s 10 družstvy</t>
  </si>
  <si>
    <t>I. polovina - 10 družstev</t>
  </si>
  <si>
    <t>9 - 10</t>
  </si>
  <si>
    <t>4 - 8</t>
  </si>
  <si>
    <t>10 - 2</t>
  </si>
  <si>
    <t>7 - 10</t>
  </si>
  <si>
    <t>10 - 4</t>
  </si>
  <si>
    <t>5 - 10</t>
  </si>
  <si>
    <t>zkr.</t>
  </si>
  <si>
    <t>hráč</t>
  </si>
  <si>
    <t>ročník</t>
  </si>
  <si>
    <t>tel. Z</t>
  </si>
  <si>
    <t>fax</t>
  </si>
  <si>
    <t>tel. B</t>
  </si>
  <si>
    <t>tel. M</t>
  </si>
  <si>
    <t>e-mail</t>
  </si>
  <si>
    <t>pozn.</t>
  </si>
  <si>
    <t>zn. a barva míčků</t>
  </si>
  <si>
    <t>adresa herny</t>
  </si>
  <si>
    <t>počet stolů,barva, zn.</t>
  </si>
  <si>
    <t>číslo družstva</t>
  </si>
  <si>
    <t>název družstva</t>
  </si>
  <si>
    <t>vedoucí družstva</t>
  </si>
  <si>
    <t>tel.kontakt</t>
  </si>
  <si>
    <t>Los družstev a termínový kalendář ročník 2025 - 26</t>
  </si>
  <si>
    <t>Adresář družstev ročník 2025 - 26</t>
  </si>
  <si>
    <t>1. (10.)</t>
  </si>
  <si>
    <t>2. (11.)</t>
  </si>
  <si>
    <t>3. (12.)</t>
  </si>
  <si>
    <t>4. (13.)</t>
  </si>
  <si>
    <t>5. (14.)</t>
  </si>
  <si>
    <t>6. (15.)</t>
  </si>
  <si>
    <t>7. (16.)</t>
  </si>
  <si>
    <t>8. (17.)</t>
  </si>
  <si>
    <t>9. (18.)</t>
  </si>
  <si>
    <r>
      <rPr>
        <b/>
        <sz val="16"/>
        <color indexed="10"/>
        <rFont val="Arial CE"/>
        <charset val="238"/>
      </rPr>
      <t>3.</t>
    </r>
    <r>
      <rPr>
        <b/>
        <sz val="16"/>
        <rFont val="Arial CE"/>
        <family val="2"/>
        <charset val="238"/>
      </rPr>
      <t xml:space="preserve"> liga</t>
    </r>
  </si>
  <si>
    <t>Dopravoprojekt "A"</t>
  </si>
  <si>
    <t>FÉNIX "C"</t>
  </si>
  <si>
    <t>Zerák Martin</t>
  </si>
  <si>
    <t>merkurs1@email.cz</t>
  </si>
  <si>
    <t>Bukal Petr</t>
  </si>
  <si>
    <t>petrbukal@seznam.cz</t>
  </si>
  <si>
    <t>ABBDATA "B"</t>
  </si>
  <si>
    <t>Janovská Alena</t>
  </si>
  <si>
    <t>alcaj@seznam.cz</t>
  </si>
  <si>
    <t>EVA "A"</t>
  </si>
  <si>
    <t>Andrýsek Milan</t>
  </si>
  <si>
    <t>milan.andrysek@email.cz</t>
  </si>
  <si>
    <t>Orel Bohunice "B"</t>
  </si>
  <si>
    <t>Krakovský Lubomír</t>
  </si>
  <si>
    <t>krakovskyL@volny.cz</t>
  </si>
  <si>
    <t>ST Slatina "C"</t>
  </si>
  <si>
    <t>Vašín Michal</t>
  </si>
  <si>
    <t>djkoala@seznam.cz</t>
  </si>
  <si>
    <t>SKP Kometa "A"</t>
  </si>
  <si>
    <t>Šoba Pavel</t>
  </si>
  <si>
    <t>soba@seznam.cz</t>
  </si>
  <si>
    <t>UFO "A"</t>
  </si>
  <si>
    <t>Paulíček Jaromír</t>
  </si>
  <si>
    <t>jaromir.paulicek@outlook.com</t>
  </si>
  <si>
    <t>Bosonohy "C"</t>
  </si>
  <si>
    <t>Opatřil Jan</t>
  </si>
  <si>
    <t>opatril@volny.cz</t>
  </si>
  <si>
    <t>POVODÍ MORAVY</t>
  </si>
  <si>
    <t>Juračka Karel</t>
  </si>
  <si>
    <t>klik8@seznam.cz</t>
  </si>
  <si>
    <t>úterý</t>
  </si>
  <si>
    <t>Hravý bar, Václavská 6</t>
  </si>
  <si>
    <t>Salesiánské středisko mládeže, Foerstrova 1088/2</t>
  </si>
  <si>
    <t>středa</t>
  </si>
  <si>
    <t>Vojtova 12 (herna MS)</t>
  </si>
  <si>
    <t>pátek</t>
  </si>
  <si>
    <t>Vrchlického sad 3</t>
  </si>
  <si>
    <t>pondělí
pátek</t>
  </si>
  <si>
    <t>17.15 - 20.00
16.30 - 19.00</t>
  </si>
  <si>
    <t>Orlovna, Hraničky 5</t>
  </si>
  <si>
    <t>čtvrtek</t>
  </si>
  <si>
    <t>X aréna, Tuřanka 55 (Slatina)</t>
  </si>
  <si>
    <t>16.30 - 19.30</t>
  </si>
  <si>
    <t xml:space="preserve">Bauerova 5 </t>
  </si>
  <si>
    <t>16.00 - 18.00</t>
  </si>
  <si>
    <t>Tuřanka 1 (Slatina)</t>
  </si>
  <si>
    <t>18.15 - 20.30</t>
  </si>
  <si>
    <t>Orlovna, Pražská 55</t>
  </si>
  <si>
    <t>15.30 - 17.30
nutno ukončit do 18.00</t>
  </si>
  <si>
    <t>Povodí Moravy, Dřevařská 11
(hrát lze pouze v obuvi, která nezanechává černé stopy na podlaze)</t>
  </si>
  <si>
    <t>Kokorský František ing.</t>
  </si>
  <si>
    <t>mob: 733 595 184</t>
  </si>
  <si>
    <t>e-mail: frantisek.kokorsky@linioplan.cz</t>
  </si>
  <si>
    <t xml:space="preserve">Šoba Pavel </t>
  </si>
  <si>
    <t>SKP A</t>
  </si>
  <si>
    <t>Bauerova 5</t>
  </si>
  <si>
    <t>zástupce</t>
  </si>
  <si>
    <t>vedoucí</t>
  </si>
  <si>
    <t>DHS 40+ ***, plast bílá</t>
  </si>
  <si>
    <t>Zorník Vlastislav</t>
  </si>
  <si>
    <t>POVODÍ</t>
  </si>
  <si>
    <t>Povodí Moravy, Dřevařská 11</t>
  </si>
  <si>
    <t>15.30 - 17.30</t>
  </si>
  <si>
    <t xml:space="preserve">2 - zelená Butterfly + modrá STIGA </t>
  </si>
  <si>
    <t>ABBDATA B</t>
  </si>
  <si>
    <t>Staněk Jaroslav</t>
  </si>
  <si>
    <t xml:space="preserve"> 2 stoly, zelená, Butterfly Octet 25</t>
  </si>
  <si>
    <t>DHS Dual 40+***, bílá</t>
  </si>
  <si>
    <t>jara.pinec@seznam.cz</t>
  </si>
  <si>
    <t>SLA C</t>
  </si>
  <si>
    <t>X-aréna, Tuřanka 55</t>
  </si>
  <si>
    <t xml:space="preserve"> 2 stoly, modrá, Butterfly</t>
  </si>
  <si>
    <t>Joola flash bílá</t>
  </si>
  <si>
    <t>UFO A</t>
  </si>
  <si>
    <t>4 - zelená, Butterfly</t>
  </si>
  <si>
    <t>Poulíček Jaromír</t>
  </si>
  <si>
    <t>Kopřiva Cyril</t>
  </si>
  <si>
    <t>Konečný Libor</t>
  </si>
  <si>
    <t>libor60konecny@seznam.cz</t>
  </si>
  <si>
    <t>2 stoly, modrá , Donic</t>
  </si>
  <si>
    <t>Herz Luboš</t>
  </si>
  <si>
    <t>lubosherz@volny.cz</t>
  </si>
  <si>
    <t>Novotný Lubor</t>
  </si>
  <si>
    <t>DPB "A"</t>
  </si>
  <si>
    <t xml:space="preserve">2 stoly, modrá </t>
  </si>
  <si>
    <t>drop79@seznam.cz</t>
  </si>
  <si>
    <t>FeC</t>
  </si>
  <si>
    <t>2 stoly, modrá , ARTIS - super</t>
  </si>
  <si>
    <t>Vedra Jiří</t>
  </si>
  <si>
    <t>EVA A</t>
  </si>
  <si>
    <t>jirivedra@quick.cz</t>
  </si>
  <si>
    <t>Donic, Waldner classic 25, zelená, 2 stoly</t>
  </si>
  <si>
    <t>Hanno 40+ Polyball ***, bílá</t>
  </si>
  <si>
    <t>Musil Vladimír</t>
  </si>
  <si>
    <t>OrBo B</t>
  </si>
  <si>
    <t>musil.varhany@seznam.cz</t>
  </si>
  <si>
    <t>Stiga Elite Roller CCS, zelený 25 mm, 4 ks</t>
  </si>
  <si>
    <t>Kvasnica Roman</t>
  </si>
  <si>
    <t>Bos C</t>
  </si>
  <si>
    <t>roman.kvasnica@seznam.cz</t>
  </si>
  <si>
    <t>4 stoly, zelená , ARTIS</t>
  </si>
  <si>
    <t>16.00 - 19.00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</si>
</sst>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"/>
    <numFmt numFmtId="165" formatCode="###,###,###"/>
  </numFmts>
  <fonts count="37">
    <font>
      <sz val="10"/>
      <name val="Arial CE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color indexed="10"/>
      <name val="Arial CE"/>
      <family val="2"/>
      <charset val="238"/>
    </font>
    <font>
      <b/>
      <sz val="14"/>
      <color indexed="10"/>
      <name val="Arial CE"/>
      <family val="2"/>
      <charset val="238"/>
    </font>
    <font>
      <b/>
      <sz val="14"/>
      <name val="Arial CE"/>
      <family val="2"/>
      <charset val="238"/>
    </font>
    <font>
      <b/>
      <sz val="16"/>
      <name val="Arial CE"/>
      <family val="2"/>
      <charset val="238"/>
    </font>
    <font>
      <u/>
      <sz val="10"/>
      <color indexed="12"/>
      <name val="Arial CE"/>
      <charset val="238"/>
    </font>
    <font>
      <b/>
      <u/>
      <sz val="10"/>
      <name val="Arial CE"/>
      <family val="2"/>
      <charset val="238"/>
    </font>
    <font>
      <b/>
      <sz val="8"/>
      <name val="Arial CE"/>
      <charset val="238"/>
    </font>
    <font>
      <sz val="10"/>
      <name val="Arial CE"/>
      <family val="2"/>
      <charset val="238"/>
    </font>
    <font>
      <b/>
      <sz val="16"/>
      <color indexed="10"/>
      <name val="Arial CE"/>
      <charset val="238"/>
    </font>
    <font>
      <b/>
      <sz val="16"/>
      <name val="Arial CE"/>
      <charset val="238"/>
    </font>
    <font>
      <sz val="10"/>
      <name val="Arial"/>
      <charset val="238"/>
    </font>
    <font>
      <sz val="10"/>
      <name val="Arial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17"/>
      <name val="Arial CE"/>
      <charset val="238"/>
    </font>
    <font>
      <b/>
      <sz val="10"/>
      <name val="Arial CE"/>
      <charset val="238"/>
    </font>
    <font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9C0006"/>
      <name val="Calibri"/>
      <family val="2"/>
      <charset val="238"/>
    </font>
    <font>
      <b/>
      <sz val="11"/>
      <color rgb="FFFFFFFF"/>
      <name val="Calibri"/>
      <family val="2"/>
      <charset val="238"/>
    </font>
    <font>
      <b/>
      <sz val="15"/>
      <color rgb="FF1F4A7E"/>
      <name val="Calibri"/>
      <family val="2"/>
      <charset val="238"/>
    </font>
    <font>
      <b/>
      <sz val="13"/>
      <color rgb="FF1F4A7E"/>
      <name val="Calibri"/>
      <family val="2"/>
      <charset val="238"/>
    </font>
    <font>
      <b/>
      <sz val="11"/>
      <color rgb="FF1F4A7E"/>
      <name val="Calibri"/>
      <family val="2"/>
      <charset val="238"/>
    </font>
    <font>
      <b/>
      <sz val="18"/>
      <color rgb="FF1F4A7E"/>
      <name val="Cambria"/>
      <family val="2"/>
      <charset val="238"/>
    </font>
    <font>
      <sz val="11"/>
      <color rgb="FF9C6500"/>
      <name val="Calibri"/>
      <family val="2"/>
      <charset val="238"/>
    </font>
    <font>
      <sz val="11"/>
      <color rgb="FFFA7D00"/>
      <name val="Calibri"/>
      <family val="2"/>
      <charset val="238"/>
    </font>
    <font>
      <sz val="11"/>
      <color rgb="FF006100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rgb="FF3F3F76"/>
      <name val="Calibri"/>
      <family val="2"/>
      <charset val="238"/>
    </font>
    <font>
      <b/>
      <sz val="11"/>
      <color rgb="FFFA7D00"/>
      <name val="Calibri"/>
      <family val="2"/>
      <charset val="238"/>
    </font>
    <font>
      <b/>
      <sz val="11"/>
      <color rgb="FF3F3F3F"/>
      <name val="Calibri"/>
      <family val="2"/>
      <charset val="238"/>
    </font>
    <font>
      <i/>
      <sz val="11"/>
      <color rgb="FF7F7F7F"/>
      <name val="Calibri"/>
      <family val="2"/>
      <charset val="238"/>
    </font>
    <font>
      <b/>
      <sz val="10"/>
      <color rgb="FF000000"/>
      <name val="Arial CE"/>
      <charset val="1"/>
    </font>
    <font>
      <b/>
      <sz val="10"/>
      <color rgb="FFFF0000"/>
      <name val="Arial CE"/>
      <charset val="1"/>
    </font>
  </fonts>
  <fills count="3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FFC7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46">
    <xf numFmtId="0" fontId="0" fillId="0" borderId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20" fillId="0" borderId="37" applyNumberFormat="0" applyFill="0" applyAlignment="0" applyProtection="0"/>
    <xf numFmtId="0" fontId="14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1" fillId="22" borderId="0" applyNumberFormat="0" applyBorder="0" applyAlignment="0" applyProtection="0"/>
    <xf numFmtId="0" fontId="22" fillId="23" borderId="38" applyNumberFormat="0" applyAlignment="0" applyProtection="0"/>
    <xf numFmtId="0" fontId="23" fillId="0" borderId="39" applyNumberFormat="0" applyFill="0" applyAlignment="0" applyProtection="0"/>
    <xf numFmtId="0" fontId="24" fillId="0" borderId="40" applyNumberFormat="0" applyFill="0" applyAlignment="0" applyProtection="0"/>
    <xf numFmtId="0" fontId="25" fillId="0" borderId="41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24" borderId="0" applyNumberFormat="0" applyBorder="0" applyAlignment="0" applyProtection="0"/>
    <xf numFmtId="0" fontId="13" fillId="0" borderId="0"/>
    <xf numFmtId="0" fontId="14" fillId="0" borderId="0"/>
    <xf numFmtId="0" fontId="14" fillId="25" borderId="42" applyNumberFormat="0" applyFont="0" applyAlignment="0" applyProtection="0"/>
    <xf numFmtId="0" fontId="28" fillId="0" borderId="43" applyNumberFormat="0" applyFill="0" applyAlignment="0" applyProtection="0"/>
    <xf numFmtId="0" fontId="29" fillId="26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27" borderId="44" applyNumberFormat="0" applyAlignment="0" applyProtection="0"/>
    <xf numFmtId="0" fontId="32" fillId="28" borderId="44" applyNumberFormat="0" applyAlignment="0" applyProtection="0"/>
    <xf numFmtId="0" fontId="33" fillId="28" borderId="45" applyNumberFormat="0" applyAlignment="0" applyProtection="0"/>
    <xf numFmtId="0" fontId="34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19" fillId="34" borderId="0" applyNumberFormat="0" applyBorder="0" applyAlignment="0" applyProtection="0"/>
  </cellStyleXfs>
  <cellXfs count="119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49" fontId="1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49" fontId="1" fillId="0" borderId="7" xfId="0" applyNumberFormat="1" applyFont="1" applyBorder="1" applyAlignment="1">
      <alignment horizontal="centerContinuous"/>
    </xf>
    <xf numFmtId="49" fontId="1" fillId="0" borderId="8" xfId="0" applyNumberFormat="1" applyFont="1" applyBorder="1" applyAlignment="1">
      <alignment horizontal="centerContinuous"/>
    </xf>
    <xf numFmtId="49" fontId="1" fillId="0" borderId="9" xfId="0" applyNumberFormat="1" applyFont="1" applyBorder="1" applyAlignment="1">
      <alignment horizontal="centerContinuous"/>
    </xf>
    <xf numFmtId="0" fontId="1" fillId="0" borderId="10" xfId="0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0" borderId="0" xfId="0" applyFont="1"/>
    <xf numFmtId="0" fontId="8" fillId="0" borderId="0" xfId="21" applyFont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20" fontId="1" fillId="0" borderId="1" xfId="0" applyNumberFormat="1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10" fillId="0" borderId="0" xfId="0" applyFont="1"/>
    <xf numFmtId="0" fontId="9" fillId="35" borderId="14" xfId="0" applyFont="1" applyFill="1" applyBorder="1" applyAlignment="1">
      <alignment horizontal="left"/>
    </xf>
    <xf numFmtId="0" fontId="7" fillId="0" borderId="1" xfId="21" applyFill="1" applyBorder="1" applyAlignment="1" applyProtection="1">
      <alignment horizontal="center"/>
    </xf>
    <xf numFmtId="3" fontId="9" fillId="35" borderId="14" xfId="0" applyNumberFormat="1" applyFont="1" applyFill="1" applyBorder="1" applyAlignment="1">
      <alignment horizontal="left"/>
    </xf>
    <xf numFmtId="0" fontId="9" fillId="35" borderId="15" xfId="0" applyFont="1" applyFill="1" applyBorder="1" applyAlignment="1">
      <alignment horizontal="left"/>
    </xf>
    <xf numFmtId="0" fontId="9" fillId="35" borderId="16" xfId="0" applyFont="1" applyFill="1" applyBorder="1" applyAlignment="1">
      <alignment horizontal="left"/>
    </xf>
    <xf numFmtId="0" fontId="7" fillId="0" borderId="17" xfId="21" applyBorder="1" applyAlignment="1" applyProtection="1">
      <alignment horizontal="center"/>
    </xf>
    <xf numFmtId="0" fontId="1" fillId="0" borderId="0" xfId="30" applyFont="1" applyAlignment="1">
      <alignment horizontal="center"/>
    </xf>
    <xf numFmtId="49" fontId="1" fillId="0" borderId="0" xfId="30" applyNumberFormat="1" applyFont="1" applyAlignment="1">
      <alignment horizontal="center"/>
    </xf>
    <xf numFmtId="0" fontId="1" fillId="0" borderId="1" xfId="31" applyFont="1" applyBorder="1" applyAlignment="1">
      <alignment horizontal="center"/>
    </xf>
    <xf numFmtId="0" fontId="1" fillId="3" borderId="1" xfId="31" applyFont="1" applyFill="1" applyBorder="1" applyAlignment="1">
      <alignment horizontal="center"/>
    </xf>
    <xf numFmtId="49" fontId="1" fillId="0" borderId="1" xfId="31" applyNumberFormat="1" applyFont="1" applyBorder="1" applyAlignment="1">
      <alignment horizontal="center"/>
    </xf>
    <xf numFmtId="164" fontId="1" fillId="36" borderId="0" xfId="0" applyNumberFormat="1" applyFont="1" applyFill="1" applyAlignment="1">
      <alignment horizontal="center"/>
    </xf>
    <xf numFmtId="0" fontId="15" fillId="0" borderId="0" xfId="0" applyFont="1"/>
    <xf numFmtId="49" fontId="0" fillId="0" borderId="0" xfId="0" applyNumberFormat="1"/>
    <xf numFmtId="49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 applyProtection="1">
      <alignment horizontal="center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0" fontId="1" fillId="0" borderId="20" xfId="0" applyFont="1" applyBorder="1" applyAlignment="1" applyProtection="1">
      <alignment horizontal="center"/>
      <protection locked="0"/>
    </xf>
    <xf numFmtId="20" fontId="1" fillId="0" borderId="20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0" fillId="0" borderId="21" xfId="0" applyBorder="1" applyAlignment="1">
      <alignment horizontal="center"/>
    </xf>
    <xf numFmtId="49" fontId="0" fillId="0" borderId="22" xfId="0" applyNumberFormat="1" applyBorder="1" applyProtection="1">
      <protection locked="0"/>
    </xf>
    <xf numFmtId="49" fontId="10" fillId="0" borderId="21" xfId="0" applyNumberFormat="1" applyFont="1" applyBorder="1" applyAlignment="1" applyProtection="1">
      <alignment horizontal="center"/>
      <protection locked="0"/>
    </xf>
    <xf numFmtId="165" fontId="10" fillId="0" borderId="23" xfId="0" applyNumberFormat="1" applyFont="1" applyBorder="1" applyAlignment="1" applyProtection="1">
      <alignment horizontal="center"/>
      <protection locked="0"/>
    </xf>
    <xf numFmtId="165" fontId="1" fillId="0" borderId="23" xfId="0" applyNumberFormat="1" applyFont="1" applyBorder="1" applyAlignment="1" applyProtection="1">
      <alignment horizontal="center"/>
      <protection locked="0"/>
    </xf>
    <xf numFmtId="165" fontId="0" fillId="0" borderId="23" xfId="0" applyNumberFormat="1" applyBorder="1" applyAlignment="1" applyProtection="1">
      <alignment horizontal="center"/>
      <protection locked="0"/>
    </xf>
    <xf numFmtId="0" fontId="7" fillId="0" borderId="23" xfId="21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center"/>
      <protection locked="0"/>
    </xf>
    <xf numFmtId="0" fontId="1" fillId="0" borderId="0" xfId="0" applyFont="1"/>
    <xf numFmtId="2" fontId="1" fillId="0" borderId="20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left"/>
      <protection locked="0"/>
    </xf>
    <xf numFmtId="49" fontId="1" fillId="0" borderId="20" xfId="0" applyNumberFormat="1" applyFont="1" applyBorder="1" applyProtection="1">
      <protection locked="0"/>
    </xf>
    <xf numFmtId="0" fontId="0" fillId="0" borderId="24" xfId="0" applyBorder="1" applyAlignment="1">
      <alignment horizontal="center"/>
    </xf>
    <xf numFmtId="165" fontId="0" fillId="0" borderId="25" xfId="0" applyNumberFormat="1" applyBorder="1" applyAlignment="1" applyProtection="1">
      <alignment horizontal="left"/>
      <protection locked="0"/>
    </xf>
    <xf numFmtId="49" fontId="10" fillId="0" borderId="21" xfId="0" applyNumberFormat="1" applyFont="1" applyBorder="1" applyAlignment="1">
      <alignment horizontal="center"/>
    </xf>
    <xf numFmtId="0" fontId="0" fillId="0" borderId="22" xfId="0" applyBorder="1"/>
    <xf numFmtId="0" fontId="0" fillId="0" borderId="26" xfId="0" applyBorder="1" applyAlignment="1">
      <alignment horizontal="center"/>
    </xf>
    <xf numFmtId="49" fontId="0" fillId="0" borderId="27" xfId="0" applyNumberFormat="1" applyBorder="1" applyProtection="1">
      <protection locked="0"/>
    </xf>
    <xf numFmtId="0" fontId="0" fillId="0" borderId="23" xfId="0" applyBorder="1" applyAlignment="1">
      <alignment horizontal="center"/>
    </xf>
    <xf numFmtId="49" fontId="0" fillId="0" borderId="25" xfId="0" applyNumberFormat="1" applyBorder="1" applyProtection="1">
      <protection locked="0"/>
    </xf>
    <xf numFmtId="49" fontId="10" fillId="0" borderId="24" xfId="0" applyNumberFormat="1" applyFont="1" applyBorder="1" applyAlignment="1" applyProtection="1">
      <alignment horizontal="center"/>
      <protection locked="0"/>
    </xf>
    <xf numFmtId="165" fontId="0" fillId="0" borderId="28" xfId="0" applyNumberFormat="1" applyBorder="1" applyAlignment="1" applyProtection="1">
      <alignment horizontal="center"/>
      <protection locked="0"/>
    </xf>
    <xf numFmtId="0" fontId="7" fillId="0" borderId="28" xfId="21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left"/>
      <protection locked="0"/>
    </xf>
    <xf numFmtId="165" fontId="0" fillId="0" borderId="27" xfId="0" applyNumberFormat="1" applyBorder="1" applyAlignment="1" applyProtection="1">
      <alignment horizontal="left"/>
      <protection locked="0"/>
    </xf>
    <xf numFmtId="49" fontId="10" fillId="0" borderId="26" xfId="0" applyNumberFormat="1" applyFont="1" applyBorder="1" applyAlignment="1" applyProtection="1">
      <alignment horizontal="center"/>
      <protection locked="0"/>
    </xf>
    <xf numFmtId="0" fontId="0" fillId="0" borderId="29" xfId="0" applyBorder="1" applyAlignment="1">
      <alignment horizontal="center"/>
    </xf>
    <xf numFmtId="165" fontId="0" fillId="0" borderId="29" xfId="0" applyNumberFormat="1" applyBorder="1" applyAlignment="1" applyProtection="1">
      <alignment horizontal="center"/>
      <protection locked="0"/>
    </xf>
    <xf numFmtId="0" fontId="7" fillId="0" borderId="29" xfId="21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left"/>
      <protection locked="0"/>
    </xf>
    <xf numFmtId="49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20" fontId="1" fillId="0" borderId="0" xfId="0" applyNumberFormat="1" applyFont="1" applyAlignment="1" applyProtection="1">
      <alignment horizontal="center"/>
      <protection locked="0"/>
    </xf>
    <xf numFmtId="49" fontId="0" fillId="0" borderId="0" xfId="0" applyNumberFormat="1" applyProtection="1">
      <protection locked="0"/>
    </xf>
    <xf numFmtId="49" fontId="10" fillId="0" borderId="0" xfId="0" applyNumberFormat="1" applyFont="1" applyAlignment="1" applyProtection="1">
      <alignment horizontal="center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7" fillId="0" borderId="0" xfId="2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6" fillId="0" borderId="0" xfId="0" applyFont="1" applyProtection="1">
      <protection locked="0"/>
    </xf>
    <xf numFmtId="0" fontId="1" fillId="0" borderId="30" xfId="0" applyFont="1" applyBorder="1" applyAlignment="1" applyProtection="1">
      <alignment horizontal="center"/>
      <protection locked="0"/>
    </xf>
    <xf numFmtId="0" fontId="7" fillId="0" borderId="31" xfId="21" applyBorder="1" applyAlignment="1" applyProtection="1">
      <alignment horizontal="center"/>
      <protection locked="0"/>
    </xf>
    <xf numFmtId="49" fontId="1" fillId="0" borderId="30" xfId="0" applyNumberFormat="1" applyFont="1" applyBorder="1" applyProtection="1">
      <protection locked="0"/>
    </xf>
    <xf numFmtId="0" fontId="7" fillId="0" borderId="32" xfId="21" applyBorder="1" applyAlignment="1" applyProtection="1">
      <alignment horizontal="center"/>
      <protection locked="0"/>
    </xf>
    <xf numFmtId="0" fontId="7" fillId="0" borderId="33" xfId="2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/>
    </xf>
    <xf numFmtId="164" fontId="35" fillId="37" borderId="46" xfId="0" applyNumberFormat="1" applyFont="1" applyFill="1" applyBorder="1" applyAlignment="1">
      <alignment horizontal="center"/>
    </xf>
    <xf numFmtId="164" fontId="35" fillId="0" borderId="46" xfId="0" applyNumberFormat="1" applyFont="1" applyBorder="1" applyAlignment="1">
      <alignment horizontal="center"/>
    </xf>
    <xf numFmtId="164" fontId="36" fillId="38" borderId="46" xfId="0" applyNumberFormat="1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35" fillId="37" borderId="47" xfId="0" applyNumberFormat="1" applyFont="1" applyFill="1" applyBorder="1" applyAlignment="1">
      <alignment horizontal="center"/>
    </xf>
    <xf numFmtId="0" fontId="1" fillId="0" borderId="1" xfId="0" applyFont="1" applyBorder="1" applyAlignment="1" applyProtection="1">
      <alignment horizontal="center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 wrapText="1"/>
      <protection locked="0"/>
    </xf>
    <xf numFmtId="0" fontId="10" fillId="0" borderId="0" xfId="0" applyFont="1" applyAlignment="1">
      <alignment horizontal="center"/>
    </xf>
    <xf numFmtId="0" fontId="1" fillId="0" borderId="20" xfId="0" applyFont="1" applyBorder="1" applyAlignment="1" applyProtection="1">
      <alignment horizontal="center" wrapText="1"/>
      <protection locked="0"/>
    </xf>
    <xf numFmtId="0" fontId="17" fillId="0" borderId="20" xfId="21" applyNumberFormat="1" applyFont="1" applyBorder="1" applyAlignment="1" applyProtection="1">
      <alignment horizontal="center" wrapText="1"/>
      <protection locked="0"/>
    </xf>
    <xf numFmtId="0" fontId="17" fillId="0" borderId="30" xfId="21" applyNumberFormat="1" applyFont="1" applyBorder="1" applyAlignment="1" applyProtection="1">
      <alignment horizontal="center"/>
      <protection locked="0"/>
    </xf>
    <xf numFmtId="0" fontId="17" fillId="0" borderId="20" xfId="0" applyFont="1" applyBorder="1" applyAlignment="1" applyProtection="1">
      <alignment horizontal="center" wrapText="1"/>
      <protection locked="0"/>
    </xf>
    <xf numFmtId="0" fontId="17" fillId="0" borderId="30" xfId="0" applyFont="1" applyBorder="1" applyAlignment="1" applyProtection="1">
      <alignment horizontal="center" wrapText="1"/>
      <protection locked="0"/>
    </xf>
    <xf numFmtId="20" fontId="1" fillId="0" borderId="20" xfId="0" applyNumberFormat="1" applyFont="1" applyBorder="1" applyAlignment="1" applyProtection="1">
      <alignment horizontal="center" wrapText="1"/>
      <protection locked="0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1" fillId="0" borderId="34" xfId="31" applyNumberFormat="1" applyFont="1" applyBorder="1" applyAlignment="1">
      <alignment horizontal="center"/>
    </xf>
    <xf numFmtId="49" fontId="1" fillId="0" borderId="35" xfId="31" applyNumberFormat="1" applyFont="1" applyBorder="1" applyAlignment="1">
      <alignment horizontal="center"/>
    </xf>
    <xf numFmtId="49" fontId="1" fillId="0" borderId="36" xfId="31" applyNumberFormat="1" applyFont="1" applyBorder="1" applyAlignment="1">
      <alignment horizontal="center"/>
    </xf>
  </cellXfs>
  <cellStyles count="46">
    <cellStyle name="20 % – Zvýraznění1 2" xfId="1" xr:uid="{E6A40067-75D2-4A15-96AF-C5EEBE131446}"/>
    <cellStyle name="20 % – Zvýraznění2 2" xfId="2" xr:uid="{6B5E951D-69BA-4A5F-8E53-9EC67A4A7131}"/>
    <cellStyle name="20 % – Zvýraznění3 2" xfId="3" xr:uid="{CABE1E9A-E7E4-489A-817A-C5DBED7D7891}"/>
    <cellStyle name="20 % – Zvýraznění4 2" xfId="4" xr:uid="{95F77AF8-C641-414B-9086-89647A434D5F}"/>
    <cellStyle name="20 % – Zvýraznění5 2" xfId="5" xr:uid="{82807EBD-B962-4E98-9E96-3C144D95F740}"/>
    <cellStyle name="20 % – Zvýraznění6 2" xfId="6" xr:uid="{EEE61E29-D27F-45B3-B408-8F2D26C4029D}"/>
    <cellStyle name="40 % – Zvýraznění1 2" xfId="7" xr:uid="{24D75CEC-63D2-4FCD-9697-31BD05F55AFE}"/>
    <cellStyle name="40 % – Zvýraznění2 2" xfId="8" xr:uid="{82DDB649-6151-49C5-A3B2-39EEF9AFD934}"/>
    <cellStyle name="40 % – Zvýraznění3 2" xfId="9" xr:uid="{29C520EB-1477-47F5-8161-E72E9A9E264B}"/>
    <cellStyle name="40 % – Zvýraznění4 2" xfId="10" xr:uid="{9A23F09E-219A-4C75-A232-C695B68E8B33}"/>
    <cellStyle name="40 % – Zvýraznění5 2" xfId="11" xr:uid="{9B3DA67E-1851-43BC-8282-65641FBB3B52}"/>
    <cellStyle name="40 % – Zvýraznění6 2" xfId="12" xr:uid="{A68983B9-01A8-48E5-800D-7ABE0EE8BCE8}"/>
    <cellStyle name="60 % – Zvýraznění1 2" xfId="13" xr:uid="{DAA54817-EF32-4B14-BFA6-2A9111406245}"/>
    <cellStyle name="60 % – Zvýraznění2 2" xfId="14" xr:uid="{914DBDD6-5B88-4A71-AD8B-5B0CAF52347B}"/>
    <cellStyle name="60 % – Zvýraznění3 2" xfId="15" xr:uid="{992B2469-CBCF-4885-B2C5-538440D8D7E4}"/>
    <cellStyle name="60 % – Zvýraznění4 2" xfId="16" xr:uid="{ABACF93E-45C8-4B27-8BFC-E035A77C8068}"/>
    <cellStyle name="60 % – Zvýraznění5 2" xfId="17" xr:uid="{6F5D1AC7-2C18-4249-ABE9-38D9054542A4}"/>
    <cellStyle name="60 % – Zvýraznění6 2" xfId="18" xr:uid="{5047DCF9-563A-4001-8C03-730FE5BAE4A9}"/>
    <cellStyle name="Celkem 2" xfId="19" xr:uid="{CBCD56BE-DCB7-4E32-BC63-03A86C141DD3}"/>
    <cellStyle name="Default" xfId="20" xr:uid="{13C355E8-720A-4CE4-B7EF-75DC4D3A6B7C}"/>
    <cellStyle name="Hypertextový odkaz" xfId="21" builtinId="8"/>
    <cellStyle name="Chybně 2" xfId="22" xr:uid="{8132ACC5-AB65-420A-8AA0-FE619CFDD106}"/>
    <cellStyle name="Kontrolní buňka 2" xfId="23" xr:uid="{A62509D9-14A3-4C43-A36D-786D31BD7CE6}"/>
    <cellStyle name="Nadpis 1 2" xfId="24" xr:uid="{A8210607-405E-40E1-9952-7C37F3828E5C}"/>
    <cellStyle name="Nadpis 2 2" xfId="25" xr:uid="{E7C65F4E-BFE9-4981-AF04-7CCE1B410551}"/>
    <cellStyle name="Nadpis 3 2" xfId="26" xr:uid="{67328E45-0C85-4FD4-B519-ED336E7BAD2F}"/>
    <cellStyle name="Nadpis 4 2" xfId="27" xr:uid="{E136BD17-7668-49CF-8A39-32266A9840D5}"/>
    <cellStyle name="Název 2" xfId="28" xr:uid="{486A85D5-09FC-41D3-91EA-90CFD6C52197}"/>
    <cellStyle name="Neutrální 2" xfId="29" xr:uid="{F16AD2A1-F668-475F-861C-88CF7310B0C0}"/>
    <cellStyle name="Normální" xfId="0" builtinId="0"/>
    <cellStyle name="normální 2" xfId="30" xr:uid="{DDF51696-3544-46A4-8E2B-47BCB0334383}"/>
    <cellStyle name="normální 3" xfId="31" xr:uid="{CE7C7438-E2AB-49C7-A8AE-63085B31C062}"/>
    <cellStyle name="Poznámka 2" xfId="32" xr:uid="{51FF6AC6-38C5-4B24-AA6D-708CDD115458}"/>
    <cellStyle name="Propojená buňka 2" xfId="33" xr:uid="{97AF78F5-CFCC-4063-B1E2-277195DFAC2D}"/>
    <cellStyle name="Správně 2" xfId="34" xr:uid="{DB3A5C11-D6E4-4A70-BE98-87482F2AD722}"/>
    <cellStyle name="Text upozornění 2" xfId="35" xr:uid="{A2D4B0CC-96CF-4D9E-8632-C79804ED6F8F}"/>
    <cellStyle name="Vstup 2" xfId="36" xr:uid="{ED839BB4-6B7E-4218-A2BC-31BB53A3FF75}"/>
    <cellStyle name="Výpočet 2" xfId="37" xr:uid="{9F093C0D-5F77-475A-8873-C703DC334020}"/>
    <cellStyle name="Výstup 2" xfId="38" xr:uid="{CCD0464F-4654-4AD1-9CB4-15B466732387}"/>
    <cellStyle name="Vysvětlující text 2" xfId="39" xr:uid="{AB85AC79-A87A-4238-8A4C-570A6B33248D}"/>
    <cellStyle name="Zvýraznění 1 2" xfId="40" xr:uid="{F7051F07-39E9-49C1-9E81-8C519B75E883}"/>
    <cellStyle name="Zvýraznění 2 2" xfId="41" xr:uid="{7EBB1598-918E-48F4-9556-CC6B49A7B1B8}"/>
    <cellStyle name="Zvýraznění 3 2" xfId="42" xr:uid="{AC583B68-99D0-466C-9D47-40CDB78AE5BD}"/>
    <cellStyle name="Zvýraznění 4 2" xfId="43" xr:uid="{5464C056-2DC1-4155-96F4-1EE22895BDB2}"/>
    <cellStyle name="Zvýraznění 5 2" xfId="44" xr:uid="{8D28D987-5366-46D0-8048-51C4A0262926}"/>
    <cellStyle name="Zvýraznění 6 2" xfId="45" xr:uid="{66D91FAA-D9DE-468B-9493-FB63190F089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romir.paulicek@outlook.com" TargetMode="External"/><Relationship Id="rId3" Type="http://schemas.openxmlformats.org/officeDocument/2006/relationships/hyperlink" Target="mailto:alcaj@seznam.cz" TargetMode="External"/><Relationship Id="rId7" Type="http://schemas.openxmlformats.org/officeDocument/2006/relationships/hyperlink" Target="mailto:soba@seznam.cz" TargetMode="External"/><Relationship Id="rId2" Type="http://schemas.openxmlformats.org/officeDocument/2006/relationships/hyperlink" Target="mailto:petrbukal@seznam.cz" TargetMode="External"/><Relationship Id="rId1" Type="http://schemas.openxmlformats.org/officeDocument/2006/relationships/hyperlink" Target="mailto:merkurs1@email.cz" TargetMode="External"/><Relationship Id="rId6" Type="http://schemas.openxmlformats.org/officeDocument/2006/relationships/hyperlink" Target="mailto:djkoala@seznam.cz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krakovskyL@volny.cz" TargetMode="External"/><Relationship Id="rId10" Type="http://schemas.openxmlformats.org/officeDocument/2006/relationships/hyperlink" Target="mailto:klik8@seznam.cz" TargetMode="External"/><Relationship Id="rId4" Type="http://schemas.openxmlformats.org/officeDocument/2006/relationships/hyperlink" Target="mailto:milan.andrysek@email.cz" TargetMode="External"/><Relationship Id="rId9" Type="http://schemas.openxmlformats.org/officeDocument/2006/relationships/hyperlink" Target="mailto:opatril@volny.cz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libor60konecny@seznam.cz" TargetMode="External"/><Relationship Id="rId13" Type="http://schemas.openxmlformats.org/officeDocument/2006/relationships/hyperlink" Target="mailto:jirivedra@quick.cz" TargetMode="External"/><Relationship Id="rId18" Type="http://schemas.openxmlformats.org/officeDocument/2006/relationships/printerSettings" Target="../printerSettings/printerSettings2.bin"/><Relationship Id="rId3" Type="http://schemas.openxmlformats.org/officeDocument/2006/relationships/hyperlink" Target="mailto:klik8@seznam.cz" TargetMode="External"/><Relationship Id="rId7" Type="http://schemas.openxmlformats.org/officeDocument/2006/relationships/hyperlink" Target="mailto:djkoala@seznam.cz" TargetMode="External"/><Relationship Id="rId12" Type="http://schemas.openxmlformats.org/officeDocument/2006/relationships/hyperlink" Target="mailto:milan.andrysek@email.cz" TargetMode="External"/><Relationship Id="rId17" Type="http://schemas.openxmlformats.org/officeDocument/2006/relationships/hyperlink" Target="mailto:roman.kvasnica@seznam.cz" TargetMode="External"/><Relationship Id="rId2" Type="http://schemas.openxmlformats.org/officeDocument/2006/relationships/hyperlink" Target="mailto:lubosherz@volny.cz" TargetMode="External"/><Relationship Id="rId16" Type="http://schemas.openxmlformats.org/officeDocument/2006/relationships/hyperlink" Target="mailto:opatril@volny.cz" TargetMode="External"/><Relationship Id="rId1" Type="http://schemas.openxmlformats.org/officeDocument/2006/relationships/hyperlink" Target="mailto:soba@seznam.cz" TargetMode="External"/><Relationship Id="rId6" Type="http://schemas.openxmlformats.org/officeDocument/2006/relationships/hyperlink" Target="mailto:jaromir.paulicek@outlook.com" TargetMode="External"/><Relationship Id="rId11" Type="http://schemas.openxmlformats.org/officeDocument/2006/relationships/hyperlink" Target="mailto:petrbukal@seznam.cz" TargetMode="External"/><Relationship Id="rId5" Type="http://schemas.openxmlformats.org/officeDocument/2006/relationships/hyperlink" Target="mailto:jara.pinec@seznam.cz" TargetMode="External"/><Relationship Id="rId15" Type="http://schemas.openxmlformats.org/officeDocument/2006/relationships/hyperlink" Target="mailto:musil.varhany@seznam.cz" TargetMode="External"/><Relationship Id="rId10" Type="http://schemas.openxmlformats.org/officeDocument/2006/relationships/hyperlink" Target="mailto:drop79@seznam.cz" TargetMode="External"/><Relationship Id="rId4" Type="http://schemas.openxmlformats.org/officeDocument/2006/relationships/hyperlink" Target="mailto:alcaj@seznam.cz" TargetMode="External"/><Relationship Id="rId9" Type="http://schemas.openxmlformats.org/officeDocument/2006/relationships/hyperlink" Target="mailto:merkurs1@email.cz" TargetMode="External"/><Relationship Id="rId14" Type="http://schemas.openxmlformats.org/officeDocument/2006/relationships/hyperlink" Target="mailto:krakovskyL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0BFB2-25AB-4164-9B65-5DA09E66E72D}">
  <sheetPr>
    <pageSetUpPr fitToPage="1"/>
  </sheetPr>
  <dimension ref="A1:M38"/>
  <sheetViews>
    <sheetView tabSelected="1" zoomScaleNormal="100" workbookViewId="0">
      <selection activeCell="D22" sqref="D22"/>
    </sheetView>
  </sheetViews>
  <sheetFormatPr defaultRowHeight="12.75"/>
  <cols>
    <col min="1" max="1" width="13.42578125" customWidth="1"/>
    <col min="2" max="2" width="35.7109375" customWidth="1"/>
    <col min="3" max="3" width="20.28515625" bestFit="1" customWidth="1"/>
    <col min="4" max="4" width="14.42578125" style="43" customWidth="1"/>
    <col min="5" max="5" width="31.140625" bestFit="1" customWidth="1"/>
    <col min="6" max="6" width="2.85546875" customWidth="1"/>
    <col min="7" max="7" width="8.28515625" customWidth="1"/>
    <col min="8" max="8" width="8.42578125" customWidth="1"/>
    <col min="9" max="9" width="8.5703125" customWidth="1"/>
  </cols>
  <sheetData>
    <row r="1" spans="1:12" ht="18">
      <c r="A1" s="113" t="s">
        <v>83</v>
      </c>
      <c r="B1" s="113"/>
      <c r="C1" s="113"/>
      <c r="D1" s="113"/>
      <c r="E1" s="113"/>
      <c r="F1" s="7"/>
      <c r="G1" s="7"/>
      <c r="H1" s="7"/>
      <c r="I1" s="7"/>
      <c r="J1" s="7"/>
      <c r="K1" s="7"/>
    </row>
    <row r="2" spans="1:12" ht="20.25">
      <c r="A2" s="114" t="s">
        <v>94</v>
      </c>
      <c r="B2" s="115"/>
      <c r="C2" s="115"/>
      <c r="D2" s="115"/>
      <c r="E2" s="115"/>
      <c r="F2" s="8"/>
      <c r="G2" s="8"/>
      <c r="H2" s="8"/>
      <c r="I2" s="8"/>
      <c r="J2" s="8"/>
      <c r="K2" s="8"/>
    </row>
    <row r="4" spans="1:12" ht="18">
      <c r="A4" s="1" t="s">
        <v>79</v>
      </c>
      <c r="B4" s="1" t="s">
        <v>80</v>
      </c>
      <c r="C4" s="1" t="s">
        <v>81</v>
      </c>
      <c r="D4" s="1" t="s">
        <v>82</v>
      </c>
      <c r="E4" s="1" t="s">
        <v>74</v>
      </c>
      <c r="G4" s="4" t="s">
        <v>59</v>
      </c>
      <c r="H4" s="5"/>
      <c r="I4" s="5"/>
      <c r="J4" s="5"/>
      <c r="K4" s="5"/>
    </row>
    <row r="5" spans="1:12" ht="5.25" customHeight="1">
      <c r="A5" s="1"/>
      <c r="B5" s="1"/>
      <c r="C5" s="1"/>
      <c r="D5" s="1"/>
      <c r="E5" s="1"/>
      <c r="G5" s="1"/>
      <c r="H5" s="6"/>
      <c r="I5" s="6"/>
      <c r="J5" s="6"/>
      <c r="K5" s="6"/>
    </row>
    <row r="6" spans="1:12" ht="15">
      <c r="A6" s="2">
        <v>1</v>
      </c>
      <c r="B6" s="3" t="s">
        <v>95</v>
      </c>
      <c r="C6" s="3" t="s">
        <v>97</v>
      </c>
      <c r="D6" s="2">
        <v>721623471</v>
      </c>
      <c r="E6" s="29" t="s">
        <v>98</v>
      </c>
      <c r="G6" s="36" t="s">
        <v>0</v>
      </c>
      <c r="H6" s="116" t="s">
        <v>60</v>
      </c>
      <c r="I6" s="117"/>
      <c r="J6" s="117"/>
      <c r="K6" s="117"/>
      <c r="L6" s="118"/>
    </row>
    <row r="7" spans="1:12" ht="15">
      <c r="A7" s="2">
        <v>2</v>
      </c>
      <c r="B7" s="3" t="s">
        <v>96</v>
      </c>
      <c r="C7" s="3" t="s">
        <v>99</v>
      </c>
      <c r="D7" s="2">
        <v>723793063</v>
      </c>
      <c r="E7" s="29" t="s">
        <v>100</v>
      </c>
      <c r="G7" s="37" t="s">
        <v>1</v>
      </c>
      <c r="H7" s="38" t="s">
        <v>45</v>
      </c>
      <c r="I7" s="38" t="s">
        <v>46</v>
      </c>
      <c r="J7" s="38" t="s">
        <v>47</v>
      </c>
      <c r="K7" s="38" t="s">
        <v>48</v>
      </c>
      <c r="L7" s="38" t="s">
        <v>61</v>
      </c>
    </row>
    <row r="8" spans="1:12" ht="15">
      <c r="A8" s="2">
        <v>3</v>
      </c>
      <c r="B8" s="3" t="s">
        <v>101</v>
      </c>
      <c r="C8" s="3" t="s">
        <v>102</v>
      </c>
      <c r="D8" s="2">
        <v>607629941</v>
      </c>
      <c r="E8" s="29" t="s">
        <v>103</v>
      </c>
      <c r="G8" s="37" t="s">
        <v>6</v>
      </c>
      <c r="H8" s="38" t="s">
        <v>7</v>
      </c>
      <c r="I8" s="38" t="s">
        <v>8</v>
      </c>
      <c r="J8" s="38" t="s">
        <v>9</v>
      </c>
      <c r="K8" s="38" t="s">
        <v>10</v>
      </c>
      <c r="L8" s="38" t="s">
        <v>11</v>
      </c>
    </row>
    <row r="9" spans="1:12" ht="15">
      <c r="A9" s="2">
        <v>4</v>
      </c>
      <c r="B9" s="3" t="s">
        <v>104</v>
      </c>
      <c r="C9" s="3" t="s">
        <v>105</v>
      </c>
      <c r="D9" s="2">
        <v>724981224</v>
      </c>
      <c r="E9" s="29" t="s">
        <v>106</v>
      </c>
      <c r="G9" s="37" t="s">
        <v>12</v>
      </c>
      <c r="H9" s="38" t="s">
        <v>13</v>
      </c>
      <c r="I9" s="38" t="s">
        <v>14</v>
      </c>
      <c r="J9" s="38" t="s">
        <v>62</v>
      </c>
      <c r="K9" s="38" t="s">
        <v>15</v>
      </c>
      <c r="L9" s="38" t="s">
        <v>16</v>
      </c>
    </row>
    <row r="10" spans="1:12" ht="15">
      <c r="A10" s="2">
        <v>5</v>
      </c>
      <c r="B10" s="3" t="s">
        <v>107</v>
      </c>
      <c r="C10" s="3" t="s">
        <v>108</v>
      </c>
      <c r="D10" s="2">
        <v>603313140</v>
      </c>
      <c r="E10" s="29" t="s">
        <v>109</v>
      </c>
      <c r="G10" s="37"/>
      <c r="H10" s="38"/>
      <c r="I10" s="38"/>
      <c r="J10" s="38"/>
      <c r="K10" s="38"/>
      <c r="L10" s="38"/>
    </row>
    <row r="11" spans="1:12" ht="15">
      <c r="A11" s="2">
        <v>6</v>
      </c>
      <c r="B11" s="3" t="s">
        <v>110</v>
      </c>
      <c r="C11" s="3" t="s">
        <v>111</v>
      </c>
      <c r="D11" s="2">
        <v>602526716</v>
      </c>
      <c r="E11" s="29" t="s">
        <v>112</v>
      </c>
      <c r="G11" s="37" t="s">
        <v>17</v>
      </c>
      <c r="H11" s="38" t="s">
        <v>18</v>
      </c>
      <c r="I11" s="38" t="s">
        <v>19</v>
      </c>
      <c r="J11" s="38" t="s">
        <v>20</v>
      </c>
      <c r="K11" s="38" t="s">
        <v>21</v>
      </c>
      <c r="L11" s="38" t="s">
        <v>63</v>
      </c>
    </row>
    <row r="12" spans="1:12" ht="15">
      <c r="A12" s="2">
        <v>7</v>
      </c>
      <c r="B12" s="3" t="s">
        <v>113</v>
      </c>
      <c r="C12" s="3" t="s">
        <v>114</v>
      </c>
      <c r="D12" s="2">
        <v>604728241</v>
      </c>
      <c r="E12" s="29" t="s">
        <v>115</v>
      </c>
      <c r="G12" s="37" t="s">
        <v>22</v>
      </c>
      <c r="H12" s="38" t="s">
        <v>23</v>
      </c>
      <c r="I12" s="38" t="s">
        <v>24</v>
      </c>
      <c r="J12" s="38" t="s">
        <v>25</v>
      </c>
      <c r="K12" s="38" t="s">
        <v>26</v>
      </c>
      <c r="L12" s="38" t="s">
        <v>64</v>
      </c>
    </row>
    <row r="13" spans="1:12" ht="15">
      <c r="A13" s="2">
        <v>8</v>
      </c>
      <c r="B13" s="3" t="s">
        <v>116</v>
      </c>
      <c r="C13" s="3" t="s">
        <v>117</v>
      </c>
      <c r="D13" s="2">
        <v>723232416</v>
      </c>
      <c r="E13" s="29" t="s">
        <v>118</v>
      </c>
      <c r="G13" s="37" t="s">
        <v>27</v>
      </c>
      <c r="H13" s="38" t="s">
        <v>28</v>
      </c>
      <c r="I13" s="38" t="s">
        <v>29</v>
      </c>
      <c r="J13" s="38" t="s">
        <v>30</v>
      </c>
      <c r="K13" s="38" t="s">
        <v>31</v>
      </c>
      <c r="L13" s="38" t="s">
        <v>32</v>
      </c>
    </row>
    <row r="14" spans="1:12" ht="15">
      <c r="A14" s="2">
        <v>9</v>
      </c>
      <c r="B14" s="3" t="s">
        <v>119</v>
      </c>
      <c r="C14" s="3" t="s">
        <v>120</v>
      </c>
      <c r="D14" s="2">
        <v>604870816</v>
      </c>
      <c r="E14" s="29" t="s">
        <v>121</v>
      </c>
      <c r="G14" s="37"/>
      <c r="H14" s="38"/>
      <c r="I14" s="38"/>
      <c r="J14" s="38"/>
      <c r="K14" s="38"/>
      <c r="L14" s="38"/>
    </row>
    <row r="15" spans="1:12" ht="15">
      <c r="A15" s="2">
        <v>10</v>
      </c>
      <c r="B15" s="3" t="s">
        <v>122</v>
      </c>
      <c r="C15" s="3" t="s">
        <v>123</v>
      </c>
      <c r="D15" s="2">
        <v>731665895</v>
      </c>
      <c r="E15" s="29" t="s">
        <v>124</v>
      </c>
      <c r="G15" s="37" t="s">
        <v>33</v>
      </c>
      <c r="H15" s="38" t="s">
        <v>34</v>
      </c>
      <c r="I15" s="38" t="s">
        <v>35</v>
      </c>
      <c r="J15" s="38" t="s">
        <v>36</v>
      </c>
      <c r="K15" s="38" t="s">
        <v>37</v>
      </c>
      <c r="L15" s="38" t="s">
        <v>38</v>
      </c>
    </row>
    <row r="16" spans="1:12">
      <c r="G16" s="37" t="s">
        <v>39</v>
      </c>
      <c r="H16" s="38" t="s">
        <v>40</v>
      </c>
      <c r="I16" s="38" t="s">
        <v>41</v>
      </c>
      <c r="J16" s="38" t="s">
        <v>42</v>
      </c>
      <c r="K16" s="38" t="s">
        <v>43</v>
      </c>
      <c r="L16" s="38" t="s">
        <v>65</v>
      </c>
    </row>
    <row r="17" spans="1:13">
      <c r="G17" s="37" t="s">
        <v>44</v>
      </c>
      <c r="H17" s="38" t="s">
        <v>2</v>
      </c>
      <c r="I17" s="38" t="s">
        <v>3</v>
      </c>
      <c r="J17" s="38" t="s">
        <v>4</v>
      </c>
      <c r="K17" s="38" t="s">
        <v>5</v>
      </c>
      <c r="L17" s="38" t="s">
        <v>66</v>
      </c>
    </row>
    <row r="18" spans="1:13">
      <c r="G18" s="34"/>
      <c r="H18" s="35"/>
      <c r="I18" s="35"/>
      <c r="J18" s="35"/>
      <c r="K18" s="35"/>
      <c r="L18" s="35"/>
    </row>
    <row r="19" spans="1:13" ht="15.75" thickBot="1">
      <c r="A19" s="22"/>
      <c r="B19" s="20"/>
    </row>
    <row r="20" spans="1:13">
      <c r="A20" s="1" t="s">
        <v>79</v>
      </c>
      <c r="B20" s="1" t="s">
        <v>80</v>
      </c>
      <c r="C20" s="1" t="s">
        <v>54</v>
      </c>
      <c r="D20" s="1" t="s">
        <v>55</v>
      </c>
      <c r="E20" s="1" t="s">
        <v>77</v>
      </c>
      <c r="G20" s="13" t="s">
        <v>0</v>
      </c>
      <c r="H20" s="14" t="s">
        <v>49</v>
      </c>
      <c r="I20" s="15"/>
      <c r="J20" s="16" t="s">
        <v>50</v>
      </c>
      <c r="K20" s="15"/>
    </row>
    <row r="21" spans="1:13" ht="15.75" thickBot="1">
      <c r="A21" s="2">
        <v>1</v>
      </c>
      <c r="B21" s="3" t="str">
        <f>+B6</f>
        <v>Dopravoprojekt "A"</v>
      </c>
      <c r="C21" s="23" t="s">
        <v>125</v>
      </c>
      <c r="D21" s="104" t="s">
        <v>196</v>
      </c>
      <c r="E21" s="23" t="s">
        <v>126</v>
      </c>
      <c r="G21" s="17"/>
      <c r="H21" s="18" t="s">
        <v>51</v>
      </c>
      <c r="I21" s="12" t="s">
        <v>52</v>
      </c>
      <c r="J21" s="11" t="s">
        <v>51</v>
      </c>
      <c r="K21" s="12" t="s">
        <v>52</v>
      </c>
    </row>
    <row r="22" spans="1:13" ht="26.25">
      <c r="A22" s="2">
        <v>2</v>
      </c>
      <c r="B22" s="3" t="str">
        <f t="shared" ref="B22:B30" si="0">+B7</f>
        <v>FÉNIX "C"</v>
      </c>
      <c r="C22" s="24"/>
      <c r="D22" s="104"/>
      <c r="E22" s="103" t="s">
        <v>127</v>
      </c>
      <c r="G22" s="9" t="s">
        <v>85</v>
      </c>
      <c r="H22" s="102">
        <v>45922</v>
      </c>
      <c r="I22" s="102">
        <v>45926</v>
      </c>
      <c r="J22" s="99">
        <v>46034</v>
      </c>
      <c r="K22" s="99">
        <v>46038</v>
      </c>
    </row>
    <row r="23" spans="1:13" ht="15">
      <c r="A23" s="2">
        <v>3</v>
      </c>
      <c r="B23" s="3" t="str">
        <f t="shared" si="0"/>
        <v>ABBDATA "B"</v>
      </c>
      <c r="C23" s="23" t="s">
        <v>128</v>
      </c>
      <c r="D23" s="104">
        <v>15.3</v>
      </c>
      <c r="E23" s="23" t="s">
        <v>129</v>
      </c>
      <c r="G23" s="10" t="s">
        <v>86</v>
      </c>
      <c r="H23" s="98">
        <v>45929</v>
      </c>
      <c r="I23" s="98">
        <v>45933</v>
      </c>
      <c r="J23" s="99">
        <v>46041</v>
      </c>
      <c r="K23" s="99">
        <v>46045</v>
      </c>
    </row>
    <row r="24" spans="1:13" ht="15">
      <c r="A24" s="2">
        <v>4</v>
      </c>
      <c r="B24" s="3" t="str">
        <f>+B9</f>
        <v>EVA "A"</v>
      </c>
      <c r="C24" s="23" t="s">
        <v>130</v>
      </c>
      <c r="D24" s="104">
        <v>17.3</v>
      </c>
      <c r="E24" s="23" t="s">
        <v>131</v>
      </c>
      <c r="G24" s="10" t="s">
        <v>87</v>
      </c>
      <c r="H24" s="99">
        <v>45936</v>
      </c>
      <c r="I24" s="99">
        <v>45940</v>
      </c>
      <c r="J24" s="99">
        <v>46048</v>
      </c>
      <c r="K24" s="99">
        <v>46052</v>
      </c>
    </row>
    <row r="25" spans="1:13" ht="26.25">
      <c r="A25" s="2">
        <v>5</v>
      </c>
      <c r="B25" s="3" t="str">
        <f t="shared" si="0"/>
        <v>Orel Bohunice "B"</v>
      </c>
      <c r="C25" s="103" t="s">
        <v>132</v>
      </c>
      <c r="D25" s="105" t="s">
        <v>133</v>
      </c>
      <c r="E25" s="23" t="s">
        <v>134</v>
      </c>
      <c r="G25" s="19" t="s">
        <v>53</v>
      </c>
      <c r="H25" s="100">
        <v>45943</v>
      </c>
      <c r="I25" s="100">
        <v>45947</v>
      </c>
      <c r="J25" s="100">
        <v>46055</v>
      </c>
      <c r="K25" s="100">
        <v>46059</v>
      </c>
    </row>
    <row r="26" spans="1:13" ht="15">
      <c r="A26" s="2">
        <v>6</v>
      </c>
      <c r="B26" s="3" t="str">
        <f t="shared" si="0"/>
        <v>ST Slatina "C"</v>
      </c>
      <c r="C26" s="23" t="s">
        <v>135</v>
      </c>
      <c r="D26" s="104">
        <v>17</v>
      </c>
      <c r="E26" s="23" t="s">
        <v>136</v>
      </c>
      <c r="G26" s="10" t="s">
        <v>88</v>
      </c>
      <c r="H26" s="99">
        <v>45950</v>
      </c>
      <c r="I26" s="99">
        <v>45954</v>
      </c>
      <c r="J26" s="99">
        <v>46062</v>
      </c>
      <c r="K26" s="99">
        <v>46066</v>
      </c>
      <c r="L26" s="39">
        <v>46069</v>
      </c>
      <c r="M26" s="39">
        <v>46073</v>
      </c>
    </row>
    <row r="27" spans="1:13" ht="15">
      <c r="A27" s="2">
        <v>7</v>
      </c>
      <c r="B27" s="3" t="str">
        <f t="shared" si="0"/>
        <v>SKP Kometa "A"</v>
      </c>
      <c r="C27" s="24" t="s">
        <v>135</v>
      </c>
      <c r="D27" s="104" t="s">
        <v>137</v>
      </c>
      <c r="E27" s="23" t="s">
        <v>138</v>
      </c>
      <c r="G27" s="10" t="s">
        <v>89</v>
      </c>
      <c r="H27" s="99">
        <v>45957</v>
      </c>
      <c r="I27" s="99">
        <v>45961</v>
      </c>
      <c r="J27" s="99">
        <v>46076</v>
      </c>
      <c r="K27" s="99">
        <v>46080</v>
      </c>
      <c r="M27" t="s">
        <v>58</v>
      </c>
    </row>
    <row r="28" spans="1:13" ht="15">
      <c r="A28" s="2">
        <v>8</v>
      </c>
      <c r="B28" s="3" t="str">
        <f t="shared" si="0"/>
        <v>UFO "A"</v>
      </c>
      <c r="C28" s="23" t="s">
        <v>128</v>
      </c>
      <c r="D28" s="104" t="s">
        <v>139</v>
      </c>
      <c r="E28" s="23" t="s">
        <v>140</v>
      </c>
      <c r="G28" s="10" t="s">
        <v>90</v>
      </c>
      <c r="H28" s="99">
        <v>45964</v>
      </c>
      <c r="I28" s="99">
        <v>45968</v>
      </c>
      <c r="J28" s="99">
        <v>46083</v>
      </c>
      <c r="K28" s="99">
        <v>46087</v>
      </c>
      <c r="L28" s="101"/>
      <c r="M28" s="101"/>
    </row>
    <row r="29" spans="1:13" ht="15">
      <c r="A29" s="2">
        <v>9</v>
      </c>
      <c r="B29" s="3" t="str">
        <f t="shared" si="0"/>
        <v>Bosonohy "C"</v>
      </c>
      <c r="C29" s="23" t="s">
        <v>128</v>
      </c>
      <c r="D29" s="104" t="s">
        <v>141</v>
      </c>
      <c r="E29" s="23" t="s">
        <v>142</v>
      </c>
      <c r="G29" s="19" t="s">
        <v>53</v>
      </c>
      <c r="H29" s="100">
        <v>45971</v>
      </c>
      <c r="I29" s="100">
        <v>45975</v>
      </c>
      <c r="J29" s="100">
        <v>46090</v>
      </c>
      <c r="K29" s="100">
        <v>46094</v>
      </c>
      <c r="L29" s="101"/>
      <c r="M29" s="101"/>
    </row>
    <row r="30" spans="1:13" ht="51.75">
      <c r="A30" s="2">
        <v>10</v>
      </c>
      <c r="B30" s="3" t="str">
        <f t="shared" si="0"/>
        <v>POVODÍ MORAVY</v>
      </c>
      <c r="C30" s="23" t="s">
        <v>135</v>
      </c>
      <c r="D30" s="105" t="s">
        <v>143</v>
      </c>
      <c r="E30" s="103" t="s">
        <v>144</v>
      </c>
      <c r="G30" s="10" t="s">
        <v>91</v>
      </c>
      <c r="H30" s="99">
        <v>45978</v>
      </c>
      <c r="I30" s="99">
        <v>45982</v>
      </c>
      <c r="J30" s="99">
        <v>46097</v>
      </c>
      <c r="K30" s="99">
        <v>46101</v>
      </c>
    </row>
    <row r="31" spans="1:13" ht="15">
      <c r="B31" s="20"/>
      <c r="C31" s="20"/>
      <c r="D31" s="22"/>
      <c r="E31" s="21"/>
      <c r="G31" s="10" t="s">
        <v>92</v>
      </c>
      <c r="H31" s="99">
        <v>45985</v>
      </c>
      <c r="I31" s="99">
        <v>45989</v>
      </c>
      <c r="J31" s="99">
        <v>46104</v>
      </c>
      <c r="K31" s="99">
        <v>46108</v>
      </c>
    </row>
    <row r="32" spans="1:13" ht="15">
      <c r="B32" s="20"/>
      <c r="C32" s="20"/>
      <c r="D32" s="22"/>
      <c r="E32" s="21"/>
      <c r="G32" s="9" t="s">
        <v>93</v>
      </c>
      <c r="H32" s="99">
        <v>45992</v>
      </c>
      <c r="I32" s="99">
        <v>45996</v>
      </c>
      <c r="J32" s="99">
        <v>46111</v>
      </c>
      <c r="K32" s="99">
        <v>46115</v>
      </c>
    </row>
    <row r="33" spans="1:11">
      <c r="G33" s="19" t="s">
        <v>53</v>
      </c>
      <c r="H33" s="100">
        <v>45999</v>
      </c>
      <c r="I33" s="100">
        <v>46003</v>
      </c>
      <c r="J33" s="100">
        <v>46118</v>
      </c>
      <c r="K33" s="100">
        <v>46122</v>
      </c>
    </row>
    <row r="34" spans="1:11" ht="15.75" thickBot="1">
      <c r="B34" s="20"/>
      <c r="C34" s="20"/>
      <c r="D34" s="22"/>
      <c r="E34" s="21"/>
      <c r="G34" s="19" t="s">
        <v>53</v>
      </c>
      <c r="H34" s="100">
        <v>46006</v>
      </c>
      <c r="I34" s="100">
        <v>46010</v>
      </c>
      <c r="J34" s="100">
        <v>46125</v>
      </c>
      <c r="K34" s="100">
        <v>46129</v>
      </c>
    </row>
    <row r="35" spans="1:11" ht="15">
      <c r="A35" s="25" t="s">
        <v>56</v>
      </c>
      <c r="B35" s="32" t="s">
        <v>145</v>
      </c>
      <c r="C35" s="20"/>
      <c r="D35" s="22"/>
      <c r="E35" s="21"/>
    </row>
    <row r="36" spans="1:11" ht="15">
      <c r="A36" s="26"/>
      <c r="B36" s="28" t="s">
        <v>57</v>
      </c>
      <c r="C36" s="20"/>
      <c r="D36" s="22"/>
      <c r="E36" s="21"/>
    </row>
    <row r="37" spans="1:11" ht="15">
      <c r="A37" s="26"/>
      <c r="B37" s="30" t="s">
        <v>146</v>
      </c>
      <c r="C37" s="20"/>
    </row>
    <row r="38" spans="1:11" ht="13.5" thickBot="1">
      <c r="A38" s="33"/>
      <c r="B38" s="31" t="s">
        <v>147</v>
      </c>
      <c r="C38" s="27"/>
      <c r="D38" s="106"/>
      <c r="E38" s="27"/>
    </row>
  </sheetData>
  <mergeCells count="3">
    <mergeCell ref="A1:E1"/>
    <mergeCell ref="A2:E2"/>
    <mergeCell ref="H6:L6"/>
  </mergeCells>
  <phoneticPr fontId="0" type="noConversion"/>
  <hyperlinks>
    <hyperlink ref="E6" r:id="rId1" xr:uid="{98EBCEC0-C1E6-435E-95A7-703F6D31EC79}"/>
    <hyperlink ref="E7" r:id="rId2" xr:uid="{28B33255-4C95-4CD6-9C4B-DF090D9F51E0}"/>
    <hyperlink ref="E8" r:id="rId3" xr:uid="{57896AEF-7DE9-4962-B8C8-C2FCE7AEBD3B}"/>
    <hyperlink ref="E9" r:id="rId4" xr:uid="{1CDA81C2-E41E-44AC-9EA8-1AA8C7F10053}"/>
    <hyperlink ref="E10" r:id="rId5" xr:uid="{EF775AE3-557F-4012-8373-F00565595269}"/>
    <hyperlink ref="E11" r:id="rId6" xr:uid="{78BBD748-8059-4D53-AE9F-7D3E74FCA047}"/>
    <hyperlink ref="E12" r:id="rId7" xr:uid="{2DF61E44-7232-4B78-B594-A420B1FBFB70}"/>
    <hyperlink ref="E13" r:id="rId8" xr:uid="{6370200F-2FA4-474F-8D3E-C73CAF995F15}"/>
    <hyperlink ref="E14" r:id="rId9" xr:uid="{873992EE-C102-430C-BD38-727DA8C6821C}"/>
    <hyperlink ref="E15" r:id="rId10" xr:uid="{540C2408-FF20-4F2F-9DCD-0514DA9FD647}"/>
  </hyperlinks>
  <pageMargins left="0.78740157480314965" right="0.78740157480314965" top="0.98425196850393704" bottom="0.98425196850393704" header="0.51181102362204722" footer="0.51181102362204722"/>
  <pageSetup paperSize="9" scale="73" orientation="landscape" r:id="rId11"/>
  <headerFooter alignWithMargins="0">
    <oddHeader xml:space="preserve">&amp;LBrněnský rekreační stolní tenis, spolek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DCEF8-F5C4-4351-B440-F3C3D4DDEC5F}">
  <sheetPr>
    <pageSetUpPr fitToPage="1"/>
  </sheetPr>
  <dimension ref="A1:L43"/>
  <sheetViews>
    <sheetView zoomScaleNormal="100" workbookViewId="0">
      <selection activeCell="G8" sqref="G8"/>
    </sheetView>
  </sheetViews>
  <sheetFormatPr defaultRowHeight="12.75"/>
  <cols>
    <col min="1" max="1" width="2.28515625" bestFit="1" customWidth="1"/>
    <col min="2" max="2" width="4" style="43" bestFit="1" customWidth="1"/>
    <col min="3" max="3" width="27.28515625" style="41" customWidth="1"/>
    <col min="4" max="4" width="12.7109375" style="42" customWidth="1"/>
    <col min="5" max="5" width="23.42578125" style="43" bestFit="1" customWidth="1"/>
    <col min="6" max="6" width="15.28515625" style="43" customWidth="1"/>
    <col min="7" max="7" width="12.5703125" style="43" customWidth="1"/>
    <col min="8" max="8" width="12.7109375" style="43" bestFit="1" customWidth="1"/>
    <col min="9" max="9" width="26" style="43" customWidth="1"/>
    <col min="10" max="10" width="20.7109375" style="43" customWidth="1"/>
    <col min="11" max="11" width="5.85546875" customWidth="1"/>
  </cols>
  <sheetData>
    <row r="1" spans="1:12" ht="18">
      <c r="A1" s="7"/>
      <c r="B1" s="113" t="s">
        <v>84</v>
      </c>
      <c r="C1" s="113"/>
      <c r="D1" s="113"/>
      <c r="E1" s="113"/>
      <c r="F1" s="113"/>
      <c r="G1" s="113"/>
      <c r="H1" s="113"/>
      <c r="I1" s="113"/>
      <c r="J1" s="113"/>
      <c r="K1" s="96"/>
    </row>
    <row r="2" spans="1:12" ht="20.25">
      <c r="A2" s="114" t="s">
        <v>94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1:12">
      <c r="B3" s="90"/>
    </row>
    <row r="4" spans="1:12">
      <c r="B4" s="40"/>
    </row>
    <row r="5" spans="1:12">
      <c r="B5" s="40"/>
      <c r="C5" s="6" t="s">
        <v>80</v>
      </c>
      <c r="D5" s="6" t="s">
        <v>67</v>
      </c>
      <c r="E5" s="1" t="s">
        <v>77</v>
      </c>
      <c r="F5" s="1" t="s">
        <v>54</v>
      </c>
      <c r="G5" s="1" t="s">
        <v>55</v>
      </c>
      <c r="I5" s="97" t="s">
        <v>78</v>
      </c>
      <c r="J5" s="97" t="s">
        <v>76</v>
      </c>
      <c r="K5" s="43"/>
    </row>
    <row r="6" spans="1:12" ht="13.5" thickBot="1">
      <c r="C6" s="42" t="s">
        <v>68</v>
      </c>
      <c r="D6" s="42" t="s">
        <v>69</v>
      </c>
      <c r="E6" s="43" t="s">
        <v>70</v>
      </c>
      <c r="F6" s="43" t="s">
        <v>71</v>
      </c>
      <c r="G6" s="43" t="s">
        <v>72</v>
      </c>
      <c r="H6" s="43" t="s">
        <v>73</v>
      </c>
      <c r="I6" s="43" t="s">
        <v>74</v>
      </c>
      <c r="K6" s="43" t="s">
        <v>75</v>
      </c>
    </row>
    <row r="7" spans="1:12" ht="13.5" thickBot="1">
      <c r="B7" s="44">
        <v>1</v>
      </c>
      <c r="C7" s="45" t="s">
        <v>95</v>
      </c>
      <c r="D7" s="46" t="s">
        <v>178</v>
      </c>
      <c r="E7" s="47" t="s">
        <v>126</v>
      </c>
      <c r="F7" s="48" t="s">
        <v>125</v>
      </c>
      <c r="G7" s="49" t="s">
        <v>196</v>
      </c>
      <c r="H7" s="49"/>
      <c r="I7" s="47" t="s">
        <v>179</v>
      </c>
      <c r="J7" s="91" t="s">
        <v>153</v>
      </c>
      <c r="K7" s="50"/>
    </row>
    <row r="8" spans="1:12">
      <c r="B8" s="51">
        <v>11</v>
      </c>
      <c r="C8" s="52" t="s">
        <v>97</v>
      </c>
      <c r="D8" s="53"/>
      <c r="E8" s="56" t="s">
        <v>152</v>
      </c>
      <c r="F8" s="55"/>
      <c r="G8" s="56"/>
      <c r="H8" s="56">
        <v>721623471</v>
      </c>
      <c r="I8" s="57" t="s">
        <v>98</v>
      </c>
      <c r="J8" s="92"/>
      <c r="K8" s="58"/>
    </row>
    <row r="9" spans="1:12" ht="13.5" thickBot="1">
      <c r="B9" s="51">
        <v>12</v>
      </c>
      <c r="C9" s="52" t="s">
        <v>177</v>
      </c>
      <c r="D9" s="53"/>
      <c r="E9" s="56" t="s">
        <v>151</v>
      </c>
      <c r="F9" s="55"/>
      <c r="G9" s="56"/>
      <c r="H9" s="56">
        <v>604956594</v>
      </c>
      <c r="I9" s="57" t="s">
        <v>180</v>
      </c>
      <c r="J9" s="92"/>
      <c r="K9" s="58"/>
    </row>
    <row r="10" spans="1:12" ht="39" thickBot="1">
      <c r="B10" s="44">
        <v>2</v>
      </c>
      <c r="C10" s="45" t="s">
        <v>96</v>
      </c>
      <c r="D10" s="46" t="s">
        <v>181</v>
      </c>
      <c r="E10" s="107" t="s">
        <v>127</v>
      </c>
      <c r="F10" s="47"/>
      <c r="G10" s="48"/>
      <c r="H10" s="49"/>
      <c r="I10" s="108" t="s">
        <v>182</v>
      </c>
      <c r="J10" s="109" t="s">
        <v>153</v>
      </c>
      <c r="K10" s="59"/>
    </row>
    <row r="11" spans="1:12">
      <c r="B11" s="51">
        <v>21</v>
      </c>
      <c r="C11" s="52" t="s">
        <v>99</v>
      </c>
      <c r="D11" s="53"/>
      <c r="E11" s="56" t="s">
        <v>152</v>
      </c>
      <c r="F11" s="54"/>
      <c r="G11" s="56"/>
      <c r="H11" s="54">
        <v>723793063</v>
      </c>
      <c r="I11" s="57" t="s">
        <v>100</v>
      </c>
      <c r="J11" s="92"/>
      <c r="K11" s="58"/>
    </row>
    <row r="12" spans="1:12" ht="13.5" thickBot="1">
      <c r="B12" s="51">
        <v>22</v>
      </c>
      <c r="C12" s="52"/>
      <c r="D12" s="53"/>
      <c r="E12" s="56" t="s">
        <v>151</v>
      </c>
      <c r="F12" s="54"/>
      <c r="G12" s="56"/>
      <c r="H12" s="56"/>
      <c r="I12" s="57"/>
      <c r="J12" s="92"/>
      <c r="K12" s="58"/>
    </row>
    <row r="13" spans="1:12" ht="26.25" thickBot="1">
      <c r="B13" s="44">
        <v>3</v>
      </c>
      <c r="C13" s="45" t="s">
        <v>101</v>
      </c>
      <c r="D13" s="46" t="s">
        <v>159</v>
      </c>
      <c r="E13" s="47" t="s">
        <v>129</v>
      </c>
      <c r="F13" s="47" t="s">
        <v>128</v>
      </c>
      <c r="G13" s="61">
        <v>15.3</v>
      </c>
      <c r="H13" s="49"/>
      <c r="I13" s="107" t="s">
        <v>161</v>
      </c>
      <c r="J13" s="91" t="s">
        <v>162</v>
      </c>
      <c r="K13" s="50"/>
    </row>
    <row r="14" spans="1:12">
      <c r="B14" s="51">
        <v>31</v>
      </c>
      <c r="C14" s="52" t="s">
        <v>102</v>
      </c>
      <c r="D14" s="53"/>
      <c r="E14" s="56" t="s">
        <v>152</v>
      </c>
      <c r="F14" s="54"/>
      <c r="G14" s="56"/>
      <c r="H14" s="54">
        <v>607762941</v>
      </c>
      <c r="I14" s="57" t="s">
        <v>103</v>
      </c>
      <c r="J14" s="92"/>
      <c r="K14" s="58"/>
    </row>
    <row r="15" spans="1:12" ht="13.5" thickBot="1">
      <c r="B15" s="51">
        <v>33</v>
      </c>
      <c r="C15" s="52" t="s">
        <v>160</v>
      </c>
      <c r="D15" s="53"/>
      <c r="E15" s="56" t="s">
        <v>151</v>
      </c>
      <c r="F15" s="54"/>
      <c r="G15" s="56"/>
      <c r="H15" s="56">
        <v>728782319</v>
      </c>
      <c r="I15" s="57" t="s">
        <v>163</v>
      </c>
      <c r="J15" s="92"/>
      <c r="K15" s="58"/>
    </row>
    <row r="16" spans="1:12" ht="26.25" thickBot="1">
      <c r="B16" s="44">
        <v>4</v>
      </c>
      <c r="C16" s="45" t="s">
        <v>104</v>
      </c>
      <c r="D16" s="46" t="s">
        <v>184</v>
      </c>
      <c r="E16" s="47" t="s">
        <v>131</v>
      </c>
      <c r="F16" s="47" t="s">
        <v>130</v>
      </c>
      <c r="G16" s="61">
        <v>17.3</v>
      </c>
      <c r="H16" s="49"/>
      <c r="I16" s="110" t="s">
        <v>186</v>
      </c>
      <c r="J16" s="111" t="s">
        <v>187</v>
      </c>
      <c r="K16" s="50"/>
      <c r="L16" s="60"/>
    </row>
    <row r="17" spans="2:11">
      <c r="B17" s="51">
        <v>41</v>
      </c>
      <c r="C17" s="52" t="s">
        <v>105</v>
      </c>
      <c r="D17" s="53"/>
      <c r="E17" s="56" t="s">
        <v>152</v>
      </c>
      <c r="F17" s="56"/>
      <c r="G17" s="56"/>
      <c r="H17" s="56">
        <v>724981224</v>
      </c>
      <c r="I17" s="57" t="s">
        <v>106</v>
      </c>
      <c r="J17" s="92"/>
      <c r="K17" s="58"/>
    </row>
    <row r="18" spans="2:11" ht="13.5" thickBot="1">
      <c r="B18" s="51">
        <v>42</v>
      </c>
      <c r="C18" s="52" t="s">
        <v>183</v>
      </c>
      <c r="D18" s="53"/>
      <c r="E18" s="56" t="s">
        <v>151</v>
      </c>
      <c r="F18" s="56"/>
      <c r="G18" s="56"/>
      <c r="H18" s="56">
        <v>774184643</v>
      </c>
      <c r="I18" s="57" t="s">
        <v>185</v>
      </c>
      <c r="J18" s="92"/>
      <c r="K18" s="58"/>
    </row>
    <row r="19" spans="2:11" ht="26.25" thickBot="1">
      <c r="B19" s="44">
        <v>5</v>
      </c>
      <c r="C19" s="45" t="s">
        <v>107</v>
      </c>
      <c r="D19" s="46" t="s">
        <v>189</v>
      </c>
      <c r="E19" s="47" t="s">
        <v>134</v>
      </c>
      <c r="F19" s="107" t="s">
        <v>132</v>
      </c>
      <c r="G19" s="112" t="s">
        <v>133</v>
      </c>
      <c r="H19" s="49"/>
      <c r="I19" s="107" t="s">
        <v>191</v>
      </c>
      <c r="J19" s="91" t="s">
        <v>153</v>
      </c>
      <c r="K19" s="50"/>
    </row>
    <row r="20" spans="2:11">
      <c r="B20" s="51">
        <v>51</v>
      </c>
      <c r="C20" s="52" t="s">
        <v>108</v>
      </c>
      <c r="D20" s="53"/>
      <c r="E20" s="56" t="s">
        <v>152</v>
      </c>
      <c r="F20" s="56"/>
      <c r="G20" s="56"/>
      <c r="H20" s="56">
        <v>603313140</v>
      </c>
      <c r="I20" s="57" t="s">
        <v>109</v>
      </c>
      <c r="J20" s="92"/>
      <c r="K20" s="58"/>
    </row>
    <row r="21" spans="2:11" ht="13.5" thickBot="1">
      <c r="B21" s="51">
        <v>52</v>
      </c>
      <c r="C21" s="52" t="s">
        <v>188</v>
      </c>
      <c r="D21" s="53"/>
      <c r="E21" s="56" t="s">
        <v>151</v>
      </c>
      <c r="F21" s="56"/>
      <c r="G21" s="56"/>
      <c r="H21" s="56">
        <v>732176481</v>
      </c>
      <c r="I21" s="57" t="s">
        <v>190</v>
      </c>
      <c r="J21" s="92"/>
      <c r="K21" s="58"/>
    </row>
    <row r="22" spans="2:11" ht="13.5" thickBot="1">
      <c r="B22" s="44">
        <v>6</v>
      </c>
      <c r="C22" s="45" t="s">
        <v>110</v>
      </c>
      <c r="D22" s="46" t="s">
        <v>164</v>
      </c>
      <c r="E22" s="47" t="s">
        <v>165</v>
      </c>
      <c r="F22" s="47" t="s">
        <v>135</v>
      </c>
      <c r="G22" s="61">
        <v>17</v>
      </c>
      <c r="H22" s="49"/>
      <c r="I22" s="47" t="s">
        <v>166</v>
      </c>
      <c r="J22" s="91" t="s">
        <v>167</v>
      </c>
      <c r="K22" s="50"/>
    </row>
    <row r="23" spans="2:11">
      <c r="B23" s="51">
        <v>61</v>
      </c>
      <c r="C23" s="52" t="s">
        <v>111</v>
      </c>
      <c r="D23" s="53"/>
      <c r="E23" s="56" t="s">
        <v>152</v>
      </c>
      <c r="F23" s="56"/>
      <c r="G23" s="56"/>
      <c r="H23" s="56">
        <v>602526716</v>
      </c>
      <c r="I23" s="57" t="s">
        <v>112</v>
      </c>
      <c r="J23" s="92"/>
      <c r="K23" s="58"/>
    </row>
    <row r="24" spans="2:11" ht="13.5" thickBot="1">
      <c r="B24" s="51">
        <v>63</v>
      </c>
      <c r="C24" s="52" t="s">
        <v>172</v>
      </c>
      <c r="D24" s="53"/>
      <c r="E24" s="56" t="s">
        <v>151</v>
      </c>
      <c r="F24" s="56"/>
      <c r="G24" s="56"/>
      <c r="H24" s="56">
        <v>606720664</v>
      </c>
      <c r="I24" s="57" t="s">
        <v>173</v>
      </c>
      <c r="J24" s="92"/>
      <c r="K24" s="58"/>
    </row>
    <row r="25" spans="2:11" ht="13.5" thickBot="1">
      <c r="B25" s="44">
        <v>7</v>
      </c>
      <c r="C25" s="45" t="s">
        <v>113</v>
      </c>
      <c r="D25" s="46" t="s">
        <v>149</v>
      </c>
      <c r="E25" s="47" t="s">
        <v>150</v>
      </c>
      <c r="F25" s="47" t="s">
        <v>135</v>
      </c>
      <c r="G25" s="48" t="s">
        <v>137</v>
      </c>
      <c r="H25" s="49"/>
      <c r="I25" s="47" t="s">
        <v>174</v>
      </c>
      <c r="J25" s="91" t="s">
        <v>153</v>
      </c>
      <c r="K25" s="50"/>
    </row>
    <row r="26" spans="2:11">
      <c r="B26" s="51">
        <v>71</v>
      </c>
      <c r="C26" s="52" t="s">
        <v>148</v>
      </c>
      <c r="D26" s="53"/>
      <c r="E26" s="56" t="s">
        <v>152</v>
      </c>
      <c r="F26" s="56"/>
      <c r="G26" s="56"/>
      <c r="H26" s="56">
        <v>604728241</v>
      </c>
      <c r="I26" s="57" t="s">
        <v>115</v>
      </c>
      <c r="J26" s="92"/>
      <c r="K26" s="58"/>
    </row>
    <row r="27" spans="2:11" ht="13.5" thickBot="1">
      <c r="B27" s="51">
        <v>72</v>
      </c>
      <c r="C27" s="52" t="s">
        <v>175</v>
      </c>
      <c r="D27" s="53"/>
      <c r="E27" s="56" t="s">
        <v>151</v>
      </c>
      <c r="F27" s="56"/>
      <c r="G27" s="56"/>
      <c r="H27" s="56">
        <v>777311177</v>
      </c>
      <c r="I27" s="57" t="s">
        <v>176</v>
      </c>
      <c r="J27" s="92"/>
      <c r="K27" s="58"/>
    </row>
    <row r="28" spans="2:11" ht="13.5" thickBot="1">
      <c r="B28" s="44">
        <v>8</v>
      </c>
      <c r="C28" s="45" t="s">
        <v>116</v>
      </c>
      <c r="D28" s="46" t="s">
        <v>168</v>
      </c>
      <c r="E28" s="47" t="s">
        <v>140</v>
      </c>
      <c r="F28" s="47" t="s">
        <v>128</v>
      </c>
      <c r="G28" s="61" t="s">
        <v>139</v>
      </c>
      <c r="H28" s="62"/>
      <c r="I28" s="63" t="s">
        <v>169</v>
      </c>
      <c r="J28" s="93" t="s">
        <v>153</v>
      </c>
      <c r="K28" s="50"/>
    </row>
    <row r="29" spans="2:11">
      <c r="B29" s="51">
        <v>0</v>
      </c>
      <c r="C29" s="52" t="s">
        <v>170</v>
      </c>
      <c r="D29" s="53"/>
      <c r="E29" s="56" t="s">
        <v>152</v>
      </c>
      <c r="F29" s="56"/>
      <c r="G29" s="56"/>
      <c r="H29" s="56">
        <v>723232416</v>
      </c>
      <c r="I29" s="57" t="s">
        <v>118</v>
      </c>
      <c r="J29" s="92"/>
      <c r="K29" s="58"/>
    </row>
    <row r="30" spans="2:11" ht="13.5" thickBot="1">
      <c r="B30" s="51">
        <v>81</v>
      </c>
      <c r="C30" s="52" t="s">
        <v>171</v>
      </c>
      <c r="D30" s="53"/>
      <c r="E30" s="56" t="s">
        <v>151</v>
      </c>
      <c r="F30" s="56"/>
      <c r="G30" s="56"/>
      <c r="H30" s="56">
        <v>602510801</v>
      </c>
      <c r="I30" s="57"/>
      <c r="J30" s="92"/>
      <c r="K30" s="58"/>
    </row>
    <row r="31" spans="2:11" ht="13.5" thickBot="1">
      <c r="B31" s="44">
        <v>9</v>
      </c>
      <c r="C31" s="45" t="s">
        <v>119</v>
      </c>
      <c r="D31" s="46" t="s">
        <v>193</v>
      </c>
      <c r="E31" s="47" t="s">
        <v>142</v>
      </c>
      <c r="F31" s="47" t="s">
        <v>128</v>
      </c>
      <c r="G31" s="61" t="s">
        <v>141</v>
      </c>
      <c r="H31" s="62"/>
      <c r="I31" s="63" t="s">
        <v>195</v>
      </c>
      <c r="J31" s="93" t="s">
        <v>162</v>
      </c>
      <c r="K31" s="50"/>
    </row>
    <row r="32" spans="2:11">
      <c r="B32" s="64">
        <v>91</v>
      </c>
      <c r="C32" s="65" t="s">
        <v>120</v>
      </c>
      <c r="D32" s="66"/>
      <c r="E32" s="56"/>
      <c r="F32" s="54"/>
      <c r="G32" s="56"/>
      <c r="H32" s="56">
        <v>604870816</v>
      </c>
      <c r="I32" s="57" t="s">
        <v>121</v>
      </c>
      <c r="J32" s="92"/>
      <c r="K32" s="67"/>
    </row>
    <row r="33" spans="2:11" ht="13.5" thickBot="1">
      <c r="B33" s="68">
        <v>92</v>
      </c>
      <c r="C33" s="69" t="s">
        <v>192</v>
      </c>
      <c r="D33" s="53"/>
      <c r="E33" s="54"/>
      <c r="F33" s="54"/>
      <c r="G33" s="70"/>
      <c r="H33" s="56">
        <v>604964166</v>
      </c>
      <c r="I33" s="57" t="s">
        <v>194</v>
      </c>
      <c r="J33" s="92"/>
      <c r="K33" s="58"/>
    </row>
    <row r="34" spans="2:11" ht="26.25" thickBot="1">
      <c r="B34" s="44">
        <v>10</v>
      </c>
      <c r="C34" s="45" t="s">
        <v>122</v>
      </c>
      <c r="D34" s="46" t="s">
        <v>155</v>
      </c>
      <c r="E34" s="107" t="s">
        <v>156</v>
      </c>
      <c r="F34" s="47" t="s">
        <v>135</v>
      </c>
      <c r="G34" s="47" t="s">
        <v>157</v>
      </c>
      <c r="H34" s="49"/>
      <c r="I34" s="107" t="s">
        <v>158</v>
      </c>
      <c r="J34" s="91" t="s">
        <v>153</v>
      </c>
      <c r="K34" s="50"/>
    </row>
    <row r="35" spans="2:11">
      <c r="B35" s="64">
        <v>103</v>
      </c>
      <c r="C35" s="71" t="s">
        <v>123</v>
      </c>
      <c r="D35" s="72"/>
      <c r="E35" s="73"/>
      <c r="F35" s="73"/>
      <c r="G35" s="73"/>
      <c r="H35" s="73">
        <v>731665895</v>
      </c>
      <c r="I35" s="74" t="s">
        <v>124</v>
      </c>
      <c r="J35" s="94"/>
      <c r="K35" s="75"/>
    </row>
    <row r="36" spans="2:11" ht="13.5" thickBot="1">
      <c r="B36" s="68">
        <v>101</v>
      </c>
      <c r="C36" s="76" t="s">
        <v>154</v>
      </c>
      <c r="D36" s="77"/>
      <c r="E36" s="78"/>
      <c r="F36" s="79"/>
      <c r="G36" s="79"/>
      <c r="H36" s="79">
        <v>724913386</v>
      </c>
      <c r="I36" s="80"/>
      <c r="J36" s="95"/>
      <c r="K36" s="81"/>
    </row>
    <row r="39" spans="2:11">
      <c r="C39" s="82"/>
      <c r="D39" s="82"/>
      <c r="E39" s="83"/>
      <c r="F39" s="83"/>
      <c r="G39" s="84"/>
      <c r="H39" s="82"/>
      <c r="I39" s="83"/>
      <c r="J39" s="83"/>
    </row>
    <row r="40" spans="2:11">
      <c r="C40" s="85"/>
      <c r="D40" s="86"/>
      <c r="E40" s="87"/>
      <c r="F40" s="87"/>
      <c r="G40" s="87"/>
      <c r="H40" s="87"/>
      <c r="I40" s="88"/>
      <c r="J40" s="88"/>
    </row>
    <row r="41" spans="2:11">
      <c r="C41" s="85"/>
      <c r="D41" s="86"/>
      <c r="E41" s="87"/>
      <c r="F41" s="87"/>
      <c r="G41" s="87"/>
      <c r="H41" s="87"/>
      <c r="I41" s="89"/>
      <c r="J41" s="89"/>
    </row>
    <row r="42" spans="2:11">
      <c r="C42" s="85"/>
      <c r="D42" s="86"/>
      <c r="E42" s="87"/>
      <c r="F42" s="87"/>
      <c r="G42" s="87"/>
      <c r="H42" s="87"/>
      <c r="I42" s="89"/>
      <c r="J42" s="89"/>
    </row>
    <row r="43" spans="2:11">
      <c r="C43" s="85"/>
      <c r="D43" s="86"/>
      <c r="E43" s="87"/>
      <c r="F43" s="87"/>
      <c r="G43" s="87"/>
      <c r="H43" s="87"/>
      <c r="I43" s="89"/>
      <c r="J43" s="89"/>
    </row>
  </sheetData>
  <mergeCells count="2">
    <mergeCell ref="A2:K2"/>
    <mergeCell ref="B1:J1"/>
  </mergeCells>
  <phoneticPr fontId="0" type="noConversion"/>
  <hyperlinks>
    <hyperlink ref="I26" r:id="rId1" xr:uid="{B858E79A-9AFB-489D-8C43-344D9AEA31DE}"/>
    <hyperlink ref="I27" r:id="rId2" xr:uid="{20B20C7F-CEDC-4EC0-BD8A-6C66F87CD3D1}"/>
    <hyperlink ref="I35" r:id="rId3" xr:uid="{E9231D33-7E67-4CC0-9415-3B4D627B72AE}"/>
    <hyperlink ref="I14" r:id="rId4" xr:uid="{85344719-F24C-4667-88FE-127EF9AB627D}"/>
    <hyperlink ref="I15" r:id="rId5" xr:uid="{2F2E689B-1BEC-4D00-AA39-9AF78CE44A15}"/>
    <hyperlink ref="I29" r:id="rId6" xr:uid="{75D00C12-57E3-484B-A244-9F477E23C685}"/>
    <hyperlink ref="I23" r:id="rId7" xr:uid="{1B81E100-B325-4D13-9C24-82DADF32C295}"/>
    <hyperlink ref="I24" r:id="rId8" xr:uid="{F665774A-117E-46A2-9AF7-D6EAE3F5FBFF}"/>
    <hyperlink ref="I8" r:id="rId9" xr:uid="{81C753E2-EB77-4760-ADE1-7CD15E27388E}"/>
    <hyperlink ref="I9" r:id="rId10" xr:uid="{D0A9BA49-467B-431F-85AC-F68461204433}"/>
    <hyperlink ref="I11" r:id="rId11" xr:uid="{8A134255-0361-44BD-9ABD-C6E6663D4283}"/>
    <hyperlink ref="I17" r:id="rId12" xr:uid="{4CF3BF75-1838-44F8-9F22-5449C2F8AA06}"/>
    <hyperlink ref="I18" r:id="rId13" xr:uid="{86200AE4-2558-4258-ABAC-A56D478E7A94}"/>
    <hyperlink ref="I20" r:id="rId14" xr:uid="{1FEC5998-7EAC-4838-AEDE-21CE5DACFAA1}"/>
    <hyperlink ref="I21" r:id="rId15" xr:uid="{FE55C61B-5CA1-4D4F-8CD0-3CF59C2F199A}"/>
    <hyperlink ref="I32" r:id="rId16" xr:uid="{97259233-EFF6-4ECF-AF05-98AC9EEA6D63}"/>
    <hyperlink ref="I33" r:id="rId17" xr:uid="{B64B7333-8AF0-4E25-B26D-09F85971500D}"/>
  </hyperlinks>
  <pageMargins left="0.78740157480314965" right="0.78740157480314965" top="0.98425196850393704" bottom="0.98425196850393704" header="0.51181102362204722" footer="0.51181102362204722"/>
  <pageSetup paperSize="9" scale="72" orientation="landscape" horizontalDpi="300" verticalDpi="300" r:id="rId18"/>
  <headerFooter alignWithMargins="0">
    <oddHeader xml:space="preserve">&amp;LBrněnský rekreační stolní tenis, spolek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B2D87-02A3-4909-B39B-2155BA449CE2}">
  <dimension ref="A1"/>
  <sheetViews>
    <sheetView workbookViewId="0"/>
  </sheetViews>
  <sheetFormatPr defaultRowHeight="12.7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Los a termínový kalendář</vt:lpstr>
      <vt:lpstr>Adresář družstev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ludek</dc:creator>
  <cp:lastModifiedBy>Kokorský František</cp:lastModifiedBy>
  <cp:lastPrinted>2025-09-23T15:07:10Z</cp:lastPrinted>
  <dcterms:created xsi:type="dcterms:W3CDTF">2010-07-06T13:36:19Z</dcterms:created>
  <dcterms:modified xsi:type="dcterms:W3CDTF">2025-09-26T14:04:19Z</dcterms:modified>
</cp:coreProperties>
</file>